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 activeTab="2"/>
  </bookViews>
  <sheets>
    <sheet name="DHG EREA" sheetId="7" r:id="rId1"/>
    <sheet name="DHG LYCEES" sheetId="8" r:id="rId2"/>
    <sheet name="DHG LP" sheetId="9" r:id="rId3"/>
  </sheets>
  <calcPr calcId="144525"/>
</workbook>
</file>

<file path=xl/calcChain.xml><?xml version="1.0" encoding="utf-8"?>
<calcChain xmlns="http://schemas.openxmlformats.org/spreadsheetml/2006/main">
  <c r="F31" i="9" l="1"/>
  <c r="F22" i="8"/>
  <c r="F54" i="8" s="1"/>
  <c r="E130" i="9"/>
  <c r="F130" i="9"/>
  <c r="G130" i="9"/>
  <c r="H130" i="9"/>
  <c r="I130" i="9"/>
  <c r="J130" i="9"/>
  <c r="K130" i="9"/>
  <c r="L130" i="9"/>
  <c r="D130" i="9"/>
  <c r="E90" i="9"/>
  <c r="F90" i="9"/>
  <c r="G90" i="9"/>
  <c r="H90" i="9"/>
  <c r="I90" i="9"/>
  <c r="J90" i="9"/>
  <c r="K90" i="9"/>
  <c r="L90" i="9"/>
  <c r="D90" i="9"/>
  <c r="E42" i="9"/>
  <c r="F42" i="9"/>
  <c r="G42" i="9"/>
  <c r="H42" i="9"/>
  <c r="I42" i="9"/>
  <c r="J42" i="9"/>
  <c r="K42" i="9"/>
  <c r="L42" i="9"/>
  <c r="D42" i="9"/>
  <c r="E151" i="8"/>
  <c r="F151" i="8"/>
  <c r="G151" i="8"/>
  <c r="H151" i="8"/>
  <c r="I151" i="8"/>
  <c r="J151" i="8"/>
  <c r="K151" i="8"/>
  <c r="L151" i="8"/>
  <c r="D151" i="8"/>
  <c r="E109" i="8"/>
  <c r="F109" i="8"/>
  <c r="G109" i="8"/>
  <c r="H109" i="8"/>
  <c r="I109" i="8"/>
  <c r="J109" i="8"/>
  <c r="K109" i="8"/>
  <c r="L109" i="8"/>
  <c r="D109" i="8"/>
  <c r="E54" i="8"/>
  <c r="G54" i="8"/>
  <c r="H54" i="8"/>
  <c r="I54" i="8"/>
  <c r="J54" i="8"/>
  <c r="K54" i="8"/>
  <c r="L54" i="8"/>
  <c r="D54" i="8"/>
</calcChain>
</file>

<file path=xl/sharedStrings.xml><?xml version="1.0" encoding="utf-8"?>
<sst xmlns="http://schemas.openxmlformats.org/spreadsheetml/2006/main" count="870" uniqueCount="289">
  <si>
    <t>COMMUNE</t>
  </si>
  <si>
    <t>EREA</t>
  </si>
  <si>
    <t>LEOPOLD BELLAN</t>
  </si>
  <si>
    <t>CHAMIGNY</t>
  </si>
  <si>
    <t>LYC</t>
  </si>
  <si>
    <t>GASTON BACHELARD</t>
  </si>
  <si>
    <t xml:space="preserve">CHELLES </t>
  </si>
  <si>
    <t>JEHAN DE CHELLES</t>
  </si>
  <si>
    <t>SEP</t>
  </si>
  <si>
    <t>LP</t>
  </si>
  <si>
    <t>LOUIS LUMIERE</t>
  </si>
  <si>
    <t>SGT</t>
  </si>
  <si>
    <t>LE CHAMP DE CLAYE</t>
  </si>
  <si>
    <t xml:space="preserve">CLAYE SOUILLY </t>
  </si>
  <si>
    <t>DU GUE A TRESMES</t>
  </si>
  <si>
    <t>CONGIS SUR THEROUANNE</t>
  </si>
  <si>
    <t>DAMMARTIN EN GOELE</t>
  </si>
  <si>
    <t>SAMUEL BECKETT</t>
  </si>
  <si>
    <t>LA FERTE SOUS JOUARRE</t>
  </si>
  <si>
    <t>CHARLES DE GAULLE</t>
  </si>
  <si>
    <t>LONGPERRIER</t>
  </si>
  <si>
    <t>HENRI MOISSAN</t>
  </si>
  <si>
    <t>MEAUX</t>
  </si>
  <si>
    <t>JEAN VILAR</t>
  </si>
  <si>
    <t>PIERRE DE COUBERTIN</t>
  </si>
  <si>
    <t xml:space="preserve">MEAUX </t>
  </si>
  <si>
    <t>CHARLES BEAUDELAIRE</t>
  </si>
  <si>
    <t>HONORE DE BALZAC</t>
  </si>
  <si>
    <t>MITRY-MORY</t>
  </si>
  <si>
    <t>MARTIN LUTHER KING</t>
  </si>
  <si>
    <t>BUSSY ST GEORGES</t>
  </si>
  <si>
    <t>RENE DESCARTES</t>
  </si>
  <si>
    <t>CHAMPS SUR MARNE</t>
  </si>
  <si>
    <t>GEORGES CORMIER</t>
  </si>
  <si>
    <t xml:space="preserve">COULOMMIERS </t>
  </si>
  <si>
    <t>JULES FERRY</t>
  </si>
  <si>
    <t>VAN DONGEN</t>
  </si>
  <si>
    <t>LAGNY SUR MARNE</t>
  </si>
  <si>
    <t>EMILY BRONTE</t>
  </si>
  <si>
    <t>LOGNES</t>
  </si>
  <si>
    <t>RENE CASSIN</t>
  </si>
  <si>
    <t>NOISIEL</t>
  </si>
  <si>
    <t>GERARD DE NERVAL</t>
  </si>
  <si>
    <t>NOISIEL  2</t>
  </si>
  <si>
    <t>LINO VENTURA</t>
  </si>
  <si>
    <t xml:space="preserve">OZOIR LA FERRIERE </t>
  </si>
  <si>
    <t>CAMILLE CLAUDEL</t>
  </si>
  <si>
    <t xml:space="preserve">PONTAULT-COMBAULT </t>
  </si>
  <si>
    <t>CHARLES LE CHAUVE</t>
  </si>
  <si>
    <t>ROISSY EN BRIE</t>
  </si>
  <si>
    <t>LA TOUR DES DAMES</t>
  </si>
  <si>
    <t>ROZAY EN BRIE</t>
  </si>
  <si>
    <t>E. DU CHATELET</t>
  </si>
  <si>
    <t>SERRIS</t>
  </si>
  <si>
    <t>AUGUSTE PERDONNET</t>
  </si>
  <si>
    <t xml:space="preserve">THORIGNY SUR MARNE </t>
  </si>
  <si>
    <t>JEAN MOULIN</t>
  </si>
  <si>
    <t>TORCY</t>
  </si>
  <si>
    <t>L'ARCHE GUEDON</t>
  </si>
  <si>
    <t>CLEMENT ADER</t>
  </si>
  <si>
    <t>TOURNAN EN BRIE</t>
  </si>
  <si>
    <t>BLAISE PASCAL</t>
  </si>
  <si>
    <t xml:space="preserve">BRIE COMTE ROBERT </t>
  </si>
  <si>
    <t>SONIA DELAUNAY</t>
  </si>
  <si>
    <t>CESSON</t>
  </si>
  <si>
    <t>GALILEE</t>
  </si>
  <si>
    <t xml:space="preserve">COMBS LA VILLE </t>
  </si>
  <si>
    <t>JACQUES PREVERT</t>
  </si>
  <si>
    <t>JOLIOT CURIE</t>
  </si>
  <si>
    <t xml:space="preserve">DAMMARIE LES LYS </t>
  </si>
  <si>
    <t>GEORGE SAND</t>
  </si>
  <si>
    <t>LE MEE SUR SEINE</t>
  </si>
  <si>
    <t>JACQUES AMYOT</t>
  </si>
  <si>
    <t>MELUN</t>
  </si>
  <si>
    <t>BENJAMIN FRANKLIN</t>
  </si>
  <si>
    <t xml:space="preserve">MELUN </t>
  </si>
  <si>
    <t>LEONARD DE VINCI</t>
  </si>
  <si>
    <t>DE LA MARE CARREE</t>
  </si>
  <si>
    <t xml:space="preserve">MOISSY CRAMAYEL </t>
  </si>
  <si>
    <t>HENRI BECQUEREL</t>
  </si>
  <si>
    <t>NANGIS</t>
  </si>
  <si>
    <t>THIBAUT DE CHAMPAGNE</t>
  </si>
  <si>
    <t>PROVINS</t>
  </si>
  <si>
    <t>LES PANNEVELLES</t>
  </si>
  <si>
    <t xml:space="preserve">PROVINS </t>
  </si>
  <si>
    <t>ANTONIN CAREME</t>
  </si>
  <si>
    <t>SAVIGNY LE TEMPLE</t>
  </si>
  <si>
    <t>PIERRE MENDES-FRANCE</t>
  </si>
  <si>
    <t>COLL/LYC</t>
  </si>
  <si>
    <t>INTERNAT D'EXCELLENCE</t>
  </si>
  <si>
    <t>SOURDUN PROVINS</t>
  </si>
  <si>
    <t>SIMONE SIGNORET</t>
  </si>
  <si>
    <t>VAUX LE PENIL</t>
  </si>
  <si>
    <t>URUGUAY FRANCE</t>
  </si>
  <si>
    <t xml:space="preserve">AVON </t>
  </si>
  <si>
    <t>GEORGES CLEMENCEAU</t>
  </si>
  <si>
    <t>CHAMPAGNE SUR SEINE</t>
  </si>
  <si>
    <t>LA FAYETTE</t>
  </si>
  <si>
    <t xml:space="preserve">CHAMPAGNE SUR SEINE </t>
  </si>
  <si>
    <t>FRANCOIS 1ER</t>
  </si>
  <si>
    <t>FONTAINEBLEAU</t>
  </si>
  <si>
    <t>FRANCOIS COUPERIN</t>
  </si>
  <si>
    <t xml:space="preserve">FONTAINEBLEAU </t>
  </si>
  <si>
    <t>ANDRE MALRAUX</t>
  </si>
  <si>
    <t>MONTEREAU-FAULT-YONNE</t>
  </si>
  <si>
    <t>FLORA TRISTAN</t>
  </si>
  <si>
    <t>ETIENNE BEZOUT</t>
  </si>
  <si>
    <t xml:space="preserve">NEMOURS </t>
  </si>
  <si>
    <t>GUSTAVE EIFFEL</t>
  </si>
  <si>
    <t>VARENNES SUR SEINE</t>
  </si>
  <si>
    <t>HP</t>
  </si>
  <si>
    <t xml:space="preserve"> HSA </t>
  </si>
  <si>
    <t>Total DHG</t>
  </si>
  <si>
    <t>D'ALEMBERT</t>
  </si>
  <si>
    <t>AUBERVILLIERS</t>
  </si>
  <si>
    <t>HENRI WALLON</t>
  </si>
  <si>
    <t>JEAN PIERRE TIMBAUD</t>
  </si>
  <si>
    <t>LE CORBUSIER</t>
  </si>
  <si>
    <t xml:space="preserve">AUBERVILLIERS </t>
  </si>
  <si>
    <t>FRANCOIS RABELAIS</t>
  </si>
  <si>
    <t>DUGNY</t>
  </si>
  <si>
    <t>LOUISE MICHEL</t>
  </si>
  <si>
    <t>EPINAY SUR SEINE</t>
  </si>
  <si>
    <t>JACQUES FEYDER</t>
  </si>
  <si>
    <t xml:space="preserve">EPINAY SUR SEINE </t>
  </si>
  <si>
    <t>ARTHUR RIMBAUD</t>
  </si>
  <si>
    <t>LA COURNEUVE</t>
  </si>
  <si>
    <t>DENIS PAPIN</t>
  </si>
  <si>
    <t>JACQUES BREL</t>
  </si>
  <si>
    <t>FREDERIC BARTHOLDI</t>
  </si>
  <si>
    <t>SAINT DENIS</t>
  </si>
  <si>
    <t>SUGER</t>
  </si>
  <si>
    <t>APPLICATION DE L'ENNA</t>
  </si>
  <si>
    <t xml:space="preserve">SAINT DENIS </t>
  </si>
  <si>
    <t>PAUL ELUARD</t>
  </si>
  <si>
    <t>AUGUSTE BLANQUI</t>
  </si>
  <si>
    <t xml:space="preserve">SAINT OUEN </t>
  </si>
  <si>
    <t>MARCEL CACHIN</t>
  </si>
  <si>
    <t>MAURICE UTRILLO</t>
  </si>
  <si>
    <t>STAINS</t>
  </si>
  <si>
    <t>JEAN ZAY</t>
  </si>
  <si>
    <t xml:space="preserve">AULNAY SOUS BOIS </t>
  </si>
  <si>
    <t>VOILLAUME</t>
  </si>
  <si>
    <t>EUGENE DELACROIX</t>
  </si>
  <si>
    <t>DRANCY</t>
  </si>
  <si>
    <t>PAUL LE ROLLAND</t>
  </si>
  <si>
    <t>LE BLANC MESNIL</t>
  </si>
  <si>
    <t>ARISTIDE BRIAND</t>
  </si>
  <si>
    <t xml:space="preserve">LE BLANC MESNIL </t>
  </si>
  <si>
    <t>MOZART</t>
  </si>
  <si>
    <t>BLAISE CENDRARS</t>
  </si>
  <si>
    <t>SEVRAN</t>
  </si>
  <si>
    <t>TREMBLAY EN FRANCE</t>
  </si>
  <si>
    <t>HELENE BOUCHER</t>
  </si>
  <si>
    <t>GEORGES BRASSENS</t>
  </si>
  <si>
    <t>VILLEPINTE</t>
  </si>
  <si>
    <t>JEAN ROSTAND</t>
  </si>
  <si>
    <t>EUGENE HENAFF</t>
  </si>
  <si>
    <t>BAGNOLET</t>
  </si>
  <si>
    <t xml:space="preserve">A.COSTES </t>
  </si>
  <si>
    <t>BOBIGNY</t>
  </si>
  <si>
    <t>ANDRE SABATIER</t>
  </si>
  <si>
    <t>PAUL ROBERT</t>
  </si>
  <si>
    <t>LES LILAS</t>
  </si>
  <si>
    <t>EUGENIE COTTON</t>
  </si>
  <si>
    <t>MONTREUIL</t>
  </si>
  <si>
    <t>CONDORCET</t>
  </si>
  <si>
    <t xml:space="preserve">MONTREUIL </t>
  </si>
  <si>
    <t>DE L'HORTICULTURE &amp; DU PAYSAGE</t>
  </si>
  <si>
    <t>JEAN JAURES</t>
  </si>
  <si>
    <t>THEODORE MONOD</t>
  </si>
  <si>
    <t>NOISY LE SEC</t>
  </si>
  <si>
    <t>OLYMPE DE GOUGES</t>
  </si>
  <si>
    <t>LUCIE AUBRAC</t>
  </si>
  <si>
    <t>PANTIN</t>
  </si>
  <si>
    <t>MARCELIN BERTHELOT</t>
  </si>
  <si>
    <t>SIMONE WEIL</t>
  </si>
  <si>
    <t>LIBERTE</t>
  </si>
  <si>
    <t>ROMAINVILLE</t>
  </si>
  <si>
    <t>ROSNY SOUS BOIS</t>
  </si>
  <si>
    <t>LEO LAGRANGE</t>
  </si>
  <si>
    <t>BONDY</t>
  </si>
  <si>
    <t>MARCEL PAGNOL</t>
  </si>
  <si>
    <t>JEAN RENOIR</t>
  </si>
  <si>
    <t xml:space="preserve">BONDY </t>
  </si>
  <si>
    <t>ALFRED NOBEL</t>
  </si>
  <si>
    <t>CLICHY SOUS BOIS</t>
  </si>
  <si>
    <t>GAGNY</t>
  </si>
  <si>
    <t>JEAN-BAPTISTE CLEMENT</t>
  </si>
  <si>
    <t>ALBERT SCHWEITZER</t>
  </si>
  <si>
    <t>LE RAINCY</t>
  </si>
  <si>
    <t>CLAUDE-NICOLAS LEDOUX</t>
  </si>
  <si>
    <t>LES PAVILLONS SOUS BOIS</t>
  </si>
  <si>
    <t>ANDRE BOULLOCHE</t>
  </si>
  <si>
    <t>LIVRY GARGAN</t>
  </si>
  <si>
    <t>HENRI SELLIER</t>
  </si>
  <si>
    <t>NICOLAS-JOSEPH CUGNOT</t>
  </si>
  <si>
    <t>NEUILLY SUR MARNE</t>
  </si>
  <si>
    <t>EVARISTE GALOIS</t>
  </si>
  <si>
    <t xml:space="preserve">NOISY LE GRAND </t>
  </si>
  <si>
    <t>VILLEMOMBLE</t>
  </si>
  <si>
    <t>CLEMENCEAU</t>
  </si>
  <si>
    <t>LE BOURGET</t>
  </si>
  <si>
    <t>GABRIEL PERI</t>
  </si>
  <si>
    <t>CHAMPIGNY SUR MARNE</t>
  </si>
  <si>
    <t>LANGEVIN-WALLON</t>
  </si>
  <si>
    <t xml:space="preserve">CHAMPIGNY SUR MARNE </t>
  </si>
  <si>
    <t>MARX DORMOY</t>
  </si>
  <si>
    <t>CHAMPLAIN</t>
  </si>
  <si>
    <t>CHENNEVIERES SUR MARNE</t>
  </si>
  <si>
    <t>MICHELET</t>
  </si>
  <si>
    <t>FONTENAY SOUS BOIS</t>
  </si>
  <si>
    <t>PABLO PICASSO</t>
  </si>
  <si>
    <t>PAUL DOUMER</t>
  </si>
  <si>
    <t>LE PERREUX SUR MARNE</t>
  </si>
  <si>
    <t>EDOUARD BRANLY</t>
  </si>
  <si>
    <t>NOGENT SUR MARNE</t>
  </si>
  <si>
    <t>FRANCOIS CAVANNA</t>
  </si>
  <si>
    <t>LA SOURCE</t>
  </si>
  <si>
    <t>LOUIS ARMAND</t>
  </si>
  <si>
    <t>VINCENNES</t>
  </si>
  <si>
    <t>HECTOR BERLIOZ</t>
  </si>
  <si>
    <t xml:space="preserve">VINCENNES </t>
  </si>
  <si>
    <t>MAXIMILIEN PERRET</t>
  </si>
  <si>
    <t xml:space="preserve">ALFORTVILLE </t>
  </si>
  <si>
    <t>STENDHAL</t>
  </si>
  <si>
    <t>BONNEUIL SUR MARNE</t>
  </si>
  <si>
    <t>ROBERT SCHUMAN</t>
  </si>
  <si>
    <t>CHARENTON LE PONT</t>
  </si>
  <si>
    <t>ANTOINE DE SAINT EXUPERY</t>
  </si>
  <si>
    <t>CRETEIL</t>
  </si>
  <si>
    <t>LEON BLUM</t>
  </si>
  <si>
    <t>GUTENBERG</t>
  </si>
  <si>
    <t xml:space="preserve">CRETEIL </t>
  </si>
  <si>
    <t>GOURDOU-LESEURRE</t>
  </si>
  <si>
    <t>LA VARENNE SAINT HILAIRE</t>
  </si>
  <si>
    <t xml:space="preserve">LA VARENNE ST HILAIRE </t>
  </si>
  <si>
    <t>FRANCOIS MANSART</t>
  </si>
  <si>
    <t>GUILLAUME BUDE</t>
  </si>
  <si>
    <t xml:space="preserve">LIMEIL BREVANNES </t>
  </si>
  <si>
    <t>PAUL BERT</t>
  </si>
  <si>
    <t>MAISONS ALFORT</t>
  </si>
  <si>
    <t xml:space="preserve">MAISONS ALFORT </t>
  </si>
  <si>
    <t>ST MAUR DES FOSSES</t>
  </si>
  <si>
    <t>D'ARSONVAL</t>
  </si>
  <si>
    <t xml:space="preserve">ST MAUR DES FOSSES </t>
  </si>
  <si>
    <t>CHRISTOPHE COLOMB</t>
  </si>
  <si>
    <t>SUCY EN BRIE</t>
  </si>
  <si>
    <t>MONTALEAU</t>
  </si>
  <si>
    <t xml:space="preserve">SUCY EN BRIE </t>
  </si>
  <si>
    <t>FRANCOIS ARAGO</t>
  </si>
  <si>
    <t>VILLENEUVE ST GEORGES</t>
  </si>
  <si>
    <t>MAXIMILIEN SORRE</t>
  </si>
  <si>
    <t>CACHAN</t>
  </si>
  <si>
    <t xml:space="preserve">CACHAN </t>
  </si>
  <si>
    <t>PAULINE ROLAND</t>
  </si>
  <si>
    <t>CHEVILLY LARUE</t>
  </si>
  <si>
    <t>CHOISY LE ROI</t>
  </si>
  <si>
    <t>JEAN MACE</t>
  </si>
  <si>
    <t>FREDERIC MISTRAL</t>
  </si>
  <si>
    <t>FRESNES</t>
  </si>
  <si>
    <t>VAL DE BIEVRE</t>
  </si>
  <si>
    <t xml:space="preserve">GENTILLY </t>
  </si>
  <si>
    <t>FERNAND LEGER</t>
  </si>
  <si>
    <t>IVRY SUR SEINE</t>
  </si>
  <si>
    <t>ROMAIN ROLLAND</t>
  </si>
  <si>
    <t>PIERRE BROSSOLETTE</t>
  </si>
  <si>
    <t>LE KREMLIN BICETRE</t>
  </si>
  <si>
    <t>DARIUS MILHAUD</t>
  </si>
  <si>
    <t xml:space="preserve">LE KREMLIN BICETRE </t>
  </si>
  <si>
    <t>ARMAND GUILLAUMIN</t>
  </si>
  <si>
    <t>ORLY</t>
  </si>
  <si>
    <t>GUILLAUME APOLLINAIRE</t>
  </si>
  <si>
    <t>THIAIS</t>
  </si>
  <si>
    <t xml:space="preserve">VILLENEUVE LE ROI   </t>
  </si>
  <si>
    <t>VILLENEUVE LE ROI</t>
  </si>
  <si>
    <t>VITRY SUR SEINE</t>
  </si>
  <si>
    <t>JEAN-JACQUES ROUSSEAU</t>
  </si>
  <si>
    <t>ADOLPHE CHERIOUX</t>
  </si>
  <si>
    <t xml:space="preserve">VITRY SUR SEINE </t>
  </si>
  <si>
    <t>sigle</t>
  </si>
  <si>
    <t>dénomination</t>
  </si>
  <si>
    <t>GT du 30 janvier 2013</t>
  </si>
  <si>
    <t>Bilan 2013-2014</t>
  </si>
  <si>
    <t>GT du 29 janvier 2014</t>
  </si>
  <si>
    <t>Total Seine-et- Marne</t>
  </si>
  <si>
    <t>Total Seine-Saint-Denis</t>
  </si>
  <si>
    <t>Total Val de Marne</t>
  </si>
  <si>
    <t>total Seine-Saint-Denis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</si>
</sst>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B11" sqref="B11"/>
    </sheetView>
  </sheetViews>
  <sheetFormatPr baseColWidth="10" defaultRowHeight="15" x14ac:dyDescent="0.25"/>
  <cols>
    <col min="2" max="2" width="19.7109375" bestFit="1" customWidth="1"/>
    <col min="3" max="3" width="21.28515625" bestFit="1" customWidth="1"/>
  </cols>
  <sheetData>
    <row r="2" spans="1:12" x14ac:dyDescent="0.25">
      <c r="D2" s="2" t="s">
        <v>282</v>
      </c>
      <c r="E2" s="2"/>
      <c r="F2" s="2"/>
      <c r="G2" s="2" t="s">
        <v>283</v>
      </c>
      <c r="H2" s="2"/>
      <c r="I2" s="2"/>
      <c r="J2" s="2" t="s">
        <v>284</v>
      </c>
      <c r="K2" s="2"/>
      <c r="L2" s="2"/>
    </row>
    <row r="3" spans="1:12" x14ac:dyDescent="0.25">
      <c r="A3" t="s">
        <v>280</v>
      </c>
      <c r="B3" t="s">
        <v>281</v>
      </c>
      <c r="C3" t="s">
        <v>0</v>
      </c>
      <c r="D3" t="s">
        <v>110</v>
      </c>
      <c r="E3" t="s">
        <v>111</v>
      </c>
      <c r="F3" t="s">
        <v>112</v>
      </c>
      <c r="G3" t="s">
        <v>110</v>
      </c>
      <c r="H3" t="s">
        <v>111</v>
      </c>
      <c r="I3" t="s">
        <v>112</v>
      </c>
      <c r="J3" t="s">
        <v>110</v>
      </c>
      <c r="K3" t="s">
        <v>111</v>
      </c>
      <c r="L3" t="s">
        <v>112</v>
      </c>
    </row>
    <row r="4" spans="1:12" x14ac:dyDescent="0.25">
      <c r="A4" t="s">
        <v>1</v>
      </c>
      <c r="B4" t="s">
        <v>2</v>
      </c>
      <c r="C4" t="s">
        <v>3</v>
      </c>
      <c r="D4" s="1">
        <v>426.65120000000002</v>
      </c>
      <c r="E4" s="1">
        <v>40.348800000000004</v>
      </c>
      <c r="F4" s="1">
        <v>467</v>
      </c>
      <c r="G4" s="1">
        <v>433.00120000000004</v>
      </c>
      <c r="H4" s="1">
        <v>34.998800000000003</v>
      </c>
      <c r="I4" s="1">
        <v>468</v>
      </c>
      <c r="J4" s="1">
        <v>425</v>
      </c>
      <c r="K4" s="1">
        <v>43</v>
      </c>
      <c r="L4" s="1">
        <v>468</v>
      </c>
    </row>
    <row r="5" spans="1:12" x14ac:dyDescent="0.25">
      <c r="A5" t="s">
        <v>1</v>
      </c>
      <c r="B5" t="s">
        <v>217</v>
      </c>
      <c r="C5" t="s">
        <v>216</v>
      </c>
      <c r="D5" s="1">
        <v>364.8</v>
      </c>
      <c r="E5" s="1">
        <v>19.200000000000003</v>
      </c>
      <c r="F5" s="1">
        <v>384</v>
      </c>
      <c r="G5" s="1">
        <v>368.81</v>
      </c>
      <c r="H5" s="1">
        <v>15.190000000000003</v>
      </c>
      <c r="I5" s="1">
        <v>384</v>
      </c>
      <c r="J5" s="1">
        <v>362</v>
      </c>
      <c r="K5" s="1">
        <v>22</v>
      </c>
      <c r="L5" s="1">
        <v>384</v>
      </c>
    </row>
    <row r="6" spans="1:12" x14ac:dyDescent="0.25">
      <c r="A6" t="s">
        <v>1</v>
      </c>
      <c r="B6" t="s">
        <v>225</v>
      </c>
      <c r="C6" t="s">
        <v>226</v>
      </c>
      <c r="D6" s="1">
        <v>381.84649999999999</v>
      </c>
      <c r="E6" s="1">
        <v>13.153500000000001</v>
      </c>
      <c r="F6" s="1">
        <v>395</v>
      </c>
      <c r="G6" s="1">
        <v>403.49649999999997</v>
      </c>
      <c r="H6" s="1">
        <v>15.003500000000001</v>
      </c>
      <c r="I6" s="1">
        <v>418.5</v>
      </c>
      <c r="J6" s="1">
        <v>397</v>
      </c>
      <c r="K6" s="1">
        <v>16</v>
      </c>
      <c r="L6" s="1">
        <v>413</v>
      </c>
    </row>
  </sheetData>
  <mergeCells count="3">
    <mergeCell ref="D2:F2"/>
    <mergeCell ref="G2:I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D149" sqref="D149"/>
    </sheetView>
  </sheetViews>
  <sheetFormatPr baseColWidth="10" defaultRowHeight="15" x14ac:dyDescent="0.25"/>
  <cols>
    <col min="2" max="2" width="32" bestFit="1" customWidth="1"/>
    <col min="3" max="3" width="25.7109375" bestFit="1" customWidth="1"/>
  </cols>
  <sheetData>
    <row r="1" spans="1:12" x14ac:dyDescent="0.25">
      <c r="D1" t="s">
        <v>282</v>
      </c>
      <c r="G1" t="s">
        <v>283</v>
      </c>
      <c r="J1" t="s">
        <v>284</v>
      </c>
    </row>
    <row r="2" spans="1:12" x14ac:dyDescent="0.25">
      <c r="A2" t="s">
        <v>280</v>
      </c>
      <c r="B2" t="s">
        <v>281</v>
      </c>
      <c r="C2" t="s">
        <v>0</v>
      </c>
      <c r="D2" t="s">
        <v>110</v>
      </c>
      <c r="E2" t="s">
        <v>111</v>
      </c>
      <c r="F2" t="s">
        <v>112</v>
      </c>
      <c r="G2" t="s">
        <v>110</v>
      </c>
      <c r="H2" t="s">
        <v>111</v>
      </c>
      <c r="I2" t="s">
        <v>112</v>
      </c>
      <c r="J2" t="s">
        <v>110</v>
      </c>
      <c r="K2" t="s">
        <v>111</v>
      </c>
      <c r="L2" t="s">
        <v>112</v>
      </c>
    </row>
    <row r="3" spans="1:12" x14ac:dyDescent="0.25">
      <c r="A3" t="s">
        <v>4</v>
      </c>
      <c r="B3" t="s">
        <v>93</v>
      </c>
      <c r="C3" t="s">
        <v>94</v>
      </c>
      <c r="D3" s="1">
        <v>1598.7232378143008</v>
      </c>
      <c r="E3" s="1">
        <v>321.27676218569917</v>
      </c>
      <c r="F3" s="1">
        <v>1920</v>
      </c>
      <c r="G3" s="1">
        <v>1607.5032378143007</v>
      </c>
      <c r="H3" s="1">
        <v>336.9967621856992</v>
      </c>
      <c r="I3" s="1">
        <v>1944.5</v>
      </c>
      <c r="J3" s="1">
        <v>1622</v>
      </c>
      <c r="K3" s="1">
        <v>338</v>
      </c>
      <c r="L3" s="1">
        <v>1960</v>
      </c>
    </row>
    <row r="4" spans="1:12" x14ac:dyDescent="0.25">
      <c r="A4" t="s">
        <v>4</v>
      </c>
      <c r="B4" t="s">
        <v>61</v>
      </c>
      <c r="C4" t="s">
        <v>62</v>
      </c>
      <c r="D4" s="1">
        <v>1057.3040000000001</v>
      </c>
      <c r="E4" s="1">
        <v>134.696</v>
      </c>
      <c r="F4" s="1">
        <v>1192</v>
      </c>
      <c r="G4" s="1">
        <v>1055.8040000000001</v>
      </c>
      <c r="H4" s="1">
        <v>127.196</v>
      </c>
      <c r="I4" s="1">
        <v>1183</v>
      </c>
      <c r="J4" s="1">
        <v>1033</v>
      </c>
      <c r="K4" s="1">
        <v>139</v>
      </c>
      <c r="L4" s="1">
        <v>1172</v>
      </c>
    </row>
    <row r="5" spans="1:12" x14ac:dyDescent="0.25">
      <c r="A5" t="s">
        <v>4</v>
      </c>
      <c r="B5" t="s">
        <v>29</v>
      </c>
      <c r="C5" t="s">
        <v>30</v>
      </c>
      <c r="D5" s="1">
        <v>1480.0642438452521</v>
      </c>
      <c r="E5" s="1">
        <v>203.93575615474791</v>
      </c>
      <c r="F5" s="1">
        <v>1684</v>
      </c>
      <c r="G5" s="1">
        <v>1535.0042438452522</v>
      </c>
      <c r="H5" s="1">
        <v>217.49575615474791</v>
      </c>
      <c r="I5" s="1">
        <v>1752.5</v>
      </c>
      <c r="J5" s="1">
        <v>1432</v>
      </c>
      <c r="K5" s="1">
        <v>207</v>
      </c>
      <c r="L5" s="1">
        <v>1639</v>
      </c>
    </row>
    <row r="6" spans="1:12" x14ac:dyDescent="0.25">
      <c r="A6" t="s">
        <v>4</v>
      </c>
      <c r="B6" t="s">
        <v>63</v>
      </c>
      <c r="C6" t="s">
        <v>64</v>
      </c>
      <c r="D6" s="1">
        <v>730.31700000000001</v>
      </c>
      <c r="E6" s="1">
        <v>107.68300000000001</v>
      </c>
      <c r="F6" s="1">
        <v>838</v>
      </c>
      <c r="G6" s="1">
        <v>741.99699999999996</v>
      </c>
      <c r="H6" s="1">
        <v>102.00300000000001</v>
      </c>
      <c r="I6" s="1">
        <v>844</v>
      </c>
      <c r="J6" s="1">
        <v>720</v>
      </c>
      <c r="K6" s="1">
        <v>111</v>
      </c>
      <c r="L6" s="1">
        <v>831</v>
      </c>
    </row>
    <row r="7" spans="1:12" x14ac:dyDescent="0.25">
      <c r="A7" t="s">
        <v>4</v>
      </c>
      <c r="B7" t="s">
        <v>95</v>
      </c>
      <c r="C7" t="s">
        <v>96</v>
      </c>
      <c r="D7" s="1">
        <v>38.92</v>
      </c>
      <c r="E7" s="1">
        <v>4.08</v>
      </c>
      <c r="F7" s="1">
        <v>43</v>
      </c>
      <c r="G7" s="1">
        <v>36.5</v>
      </c>
      <c r="H7" s="1">
        <v>6.5</v>
      </c>
      <c r="I7" s="1">
        <v>43</v>
      </c>
      <c r="J7" s="1">
        <v>0</v>
      </c>
      <c r="K7" s="1">
        <v>0</v>
      </c>
      <c r="L7" s="1">
        <v>0</v>
      </c>
    </row>
    <row r="8" spans="1:12" x14ac:dyDescent="0.25">
      <c r="A8" t="s">
        <v>4</v>
      </c>
      <c r="B8" t="s">
        <v>97</v>
      </c>
      <c r="C8" t="s">
        <v>98</v>
      </c>
      <c r="D8" s="1">
        <v>861.84</v>
      </c>
      <c r="E8" s="1">
        <v>202.16</v>
      </c>
      <c r="F8" s="1">
        <v>1064</v>
      </c>
      <c r="G8" s="1">
        <v>846.75</v>
      </c>
      <c r="H8" s="1">
        <v>213.75</v>
      </c>
      <c r="I8" s="1">
        <v>1060.5</v>
      </c>
      <c r="J8" s="1">
        <v>841</v>
      </c>
      <c r="K8" s="1">
        <v>204</v>
      </c>
      <c r="L8" s="1">
        <v>1045</v>
      </c>
    </row>
    <row r="9" spans="1:12" x14ac:dyDescent="0.25">
      <c r="A9" t="s">
        <v>4</v>
      </c>
      <c r="B9" t="s">
        <v>31</v>
      </c>
      <c r="C9" t="s">
        <v>32</v>
      </c>
      <c r="D9" s="1">
        <v>801.55</v>
      </c>
      <c r="E9" s="1">
        <v>141.44999999999999</v>
      </c>
      <c r="F9" s="1">
        <v>943</v>
      </c>
      <c r="G9" s="1">
        <v>829.4</v>
      </c>
      <c r="H9" s="1">
        <v>116.6</v>
      </c>
      <c r="I9" s="1">
        <v>946</v>
      </c>
      <c r="J9" s="1">
        <v>773</v>
      </c>
      <c r="K9" s="1">
        <v>142</v>
      </c>
      <c r="L9" s="1">
        <v>915</v>
      </c>
    </row>
    <row r="10" spans="1:12" x14ac:dyDescent="0.25">
      <c r="A10" t="s">
        <v>4</v>
      </c>
      <c r="B10" t="s">
        <v>5</v>
      </c>
      <c r="C10" t="s">
        <v>6</v>
      </c>
      <c r="D10" s="1">
        <v>1800.07</v>
      </c>
      <c r="E10" s="1">
        <v>280.93</v>
      </c>
      <c r="F10" s="1">
        <v>2081</v>
      </c>
      <c r="G10" s="1">
        <v>1845.7</v>
      </c>
      <c r="H10" s="1">
        <v>279.8</v>
      </c>
      <c r="I10" s="1">
        <v>2125.5</v>
      </c>
      <c r="J10" s="1">
        <v>1827</v>
      </c>
      <c r="K10" s="1">
        <v>298</v>
      </c>
      <c r="L10" s="1">
        <v>2125</v>
      </c>
    </row>
    <row r="11" spans="1:12" x14ac:dyDescent="0.25">
      <c r="A11" t="s">
        <v>4</v>
      </c>
      <c r="B11" t="s">
        <v>7</v>
      </c>
      <c r="C11" t="s">
        <v>6</v>
      </c>
      <c r="D11" s="1">
        <v>826.46</v>
      </c>
      <c r="E11" s="1">
        <v>134.54000000000002</v>
      </c>
      <c r="F11" s="1">
        <v>961</v>
      </c>
      <c r="G11" s="1">
        <v>869.15000000000009</v>
      </c>
      <c r="H11" s="1">
        <v>153.35000000000002</v>
      </c>
      <c r="I11" s="1">
        <v>1022.5</v>
      </c>
      <c r="J11" s="1">
        <v>904</v>
      </c>
      <c r="K11" s="1">
        <v>154</v>
      </c>
      <c r="L11" s="1">
        <v>1058</v>
      </c>
    </row>
    <row r="12" spans="1:12" x14ac:dyDescent="0.25">
      <c r="A12" t="s">
        <v>11</v>
      </c>
      <c r="B12" t="s">
        <v>10</v>
      </c>
      <c r="C12" t="s">
        <v>6</v>
      </c>
      <c r="D12" s="1">
        <v>64</v>
      </c>
      <c r="E12" s="1">
        <v>16</v>
      </c>
      <c r="F12" s="1">
        <v>80</v>
      </c>
      <c r="G12" s="1">
        <v>62</v>
      </c>
      <c r="H12" s="1">
        <v>18</v>
      </c>
      <c r="I12" s="1">
        <v>80</v>
      </c>
      <c r="J12" s="1">
        <v>62</v>
      </c>
      <c r="K12" s="1">
        <v>17</v>
      </c>
      <c r="L12" s="1">
        <v>79</v>
      </c>
    </row>
    <row r="13" spans="1:12" x14ac:dyDescent="0.25">
      <c r="A13" t="s">
        <v>4</v>
      </c>
      <c r="B13" t="s">
        <v>65</v>
      </c>
      <c r="C13" t="s">
        <v>66</v>
      </c>
      <c r="D13" s="1">
        <v>820.44</v>
      </c>
      <c r="E13" s="1">
        <v>133.56</v>
      </c>
      <c r="F13" s="1">
        <v>954</v>
      </c>
      <c r="G13" s="1">
        <v>840.90000000000009</v>
      </c>
      <c r="H13" s="1">
        <v>146.38</v>
      </c>
      <c r="I13" s="1">
        <v>987.28</v>
      </c>
      <c r="J13" s="1">
        <v>851</v>
      </c>
      <c r="K13" s="1">
        <v>145</v>
      </c>
      <c r="L13" s="1">
        <v>996</v>
      </c>
    </row>
    <row r="14" spans="1:12" x14ac:dyDescent="0.25">
      <c r="A14" t="s">
        <v>4</v>
      </c>
      <c r="B14" t="s">
        <v>14</v>
      </c>
      <c r="C14" t="s">
        <v>15</v>
      </c>
      <c r="D14" s="1">
        <v>741.15</v>
      </c>
      <c r="E14" s="1">
        <v>173.85</v>
      </c>
      <c r="F14" s="1">
        <v>915</v>
      </c>
      <c r="G14" s="1">
        <v>755</v>
      </c>
      <c r="H14" s="1">
        <v>160</v>
      </c>
      <c r="I14" s="1">
        <v>915</v>
      </c>
      <c r="J14" s="1">
        <v>739</v>
      </c>
      <c r="K14" s="1">
        <v>180</v>
      </c>
      <c r="L14" s="1">
        <v>919</v>
      </c>
    </row>
    <row r="15" spans="1:12" x14ac:dyDescent="0.25">
      <c r="A15" t="s">
        <v>4</v>
      </c>
      <c r="B15" t="s">
        <v>33</v>
      </c>
      <c r="C15" t="s">
        <v>34</v>
      </c>
      <c r="D15" s="1">
        <v>181.74</v>
      </c>
      <c r="E15" s="1">
        <v>51.26</v>
      </c>
      <c r="F15" s="1">
        <v>233</v>
      </c>
      <c r="G15" s="1">
        <v>192</v>
      </c>
      <c r="H15" s="1">
        <v>41</v>
      </c>
      <c r="I15" s="1">
        <v>233</v>
      </c>
      <c r="J15" s="1">
        <v>180</v>
      </c>
      <c r="K15" s="1">
        <v>53</v>
      </c>
      <c r="L15" s="1">
        <v>233</v>
      </c>
    </row>
    <row r="16" spans="1:12" x14ac:dyDescent="0.25">
      <c r="A16" t="s">
        <v>4</v>
      </c>
      <c r="B16" t="s">
        <v>35</v>
      </c>
      <c r="C16" t="s">
        <v>34</v>
      </c>
      <c r="D16" s="1">
        <v>1471.46</v>
      </c>
      <c r="E16" s="1">
        <v>239.54000000000002</v>
      </c>
      <c r="F16" s="1">
        <v>1711</v>
      </c>
      <c r="G16" s="1">
        <v>1523.25</v>
      </c>
      <c r="H16" s="1">
        <v>206.50000000000003</v>
      </c>
      <c r="I16" s="1">
        <v>1729.75</v>
      </c>
      <c r="J16" s="1">
        <v>1477</v>
      </c>
      <c r="K16" s="1">
        <v>251</v>
      </c>
      <c r="L16" s="1">
        <v>1728</v>
      </c>
    </row>
    <row r="17" spans="1:12" x14ac:dyDescent="0.25">
      <c r="A17" t="s">
        <v>4</v>
      </c>
      <c r="B17" t="s">
        <v>68</v>
      </c>
      <c r="C17" t="s">
        <v>69</v>
      </c>
      <c r="D17" s="1">
        <v>1103.8</v>
      </c>
      <c r="E17" s="1">
        <v>190.2</v>
      </c>
      <c r="F17" s="1">
        <v>1294</v>
      </c>
      <c r="G17" s="1">
        <v>1089.8</v>
      </c>
      <c r="H17" s="1">
        <v>205.95</v>
      </c>
      <c r="I17" s="1">
        <v>1295.75</v>
      </c>
      <c r="J17" s="1">
        <v>1058</v>
      </c>
      <c r="K17" s="1">
        <v>202</v>
      </c>
      <c r="L17" s="1">
        <v>1260</v>
      </c>
    </row>
    <row r="18" spans="1:12" x14ac:dyDescent="0.25">
      <c r="A18" t="s">
        <v>4</v>
      </c>
      <c r="C18" t="s">
        <v>16</v>
      </c>
      <c r="D18" s="1">
        <v>139.19999999999999</v>
      </c>
      <c r="E18" s="1">
        <v>20.8</v>
      </c>
      <c r="F18" s="1">
        <v>160</v>
      </c>
      <c r="G18" s="1">
        <v>131.19</v>
      </c>
      <c r="H18" s="1">
        <v>37.81</v>
      </c>
      <c r="I18" s="1">
        <v>169</v>
      </c>
      <c r="J18" s="1">
        <v>307</v>
      </c>
      <c r="K18" s="1">
        <v>48</v>
      </c>
      <c r="L18" s="1">
        <v>355</v>
      </c>
    </row>
    <row r="19" spans="1:12" x14ac:dyDescent="0.25">
      <c r="A19" t="s">
        <v>4</v>
      </c>
      <c r="B19" t="s">
        <v>99</v>
      </c>
      <c r="C19" t="s">
        <v>100</v>
      </c>
      <c r="D19" s="1">
        <v>1411.02</v>
      </c>
      <c r="E19" s="1">
        <v>330.98</v>
      </c>
      <c r="F19" s="1">
        <v>1742</v>
      </c>
      <c r="G19" s="1">
        <v>1408</v>
      </c>
      <c r="H19" s="1">
        <v>335.5</v>
      </c>
      <c r="I19" s="1">
        <v>1743.5</v>
      </c>
      <c r="J19" s="1">
        <v>1403</v>
      </c>
      <c r="K19" s="1">
        <v>340</v>
      </c>
      <c r="L19" s="1">
        <v>1743</v>
      </c>
    </row>
    <row r="20" spans="1:12" x14ac:dyDescent="0.25">
      <c r="A20" t="s">
        <v>4</v>
      </c>
      <c r="B20" t="s">
        <v>101</v>
      </c>
      <c r="C20" t="s">
        <v>102</v>
      </c>
      <c r="D20" s="1">
        <v>1333.7</v>
      </c>
      <c r="E20" s="1">
        <v>173.3</v>
      </c>
      <c r="F20" s="1">
        <v>1507</v>
      </c>
      <c r="G20" s="1">
        <v>1345.7</v>
      </c>
      <c r="H20" s="1">
        <v>184.3</v>
      </c>
      <c r="I20" s="1">
        <v>1530</v>
      </c>
      <c r="J20" s="1">
        <v>1275</v>
      </c>
      <c r="K20" s="1">
        <v>174</v>
      </c>
      <c r="L20" s="1">
        <v>1449</v>
      </c>
    </row>
    <row r="21" spans="1:12" x14ac:dyDescent="0.25">
      <c r="A21" t="s">
        <v>4</v>
      </c>
      <c r="B21" t="s">
        <v>17</v>
      </c>
      <c r="C21" t="s">
        <v>18</v>
      </c>
      <c r="D21" s="1">
        <v>609.6825</v>
      </c>
      <c r="E21" s="1">
        <v>101.3175</v>
      </c>
      <c r="F21" s="1">
        <v>711</v>
      </c>
      <c r="G21" s="1">
        <v>633.80250000000001</v>
      </c>
      <c r="H21" s="1">
        <v>95.197499999999991</v>
      </c>
      <c r="I21" s="1">
        <v>729</v>
      </c>
      <c r="J21" s="1">
        <v>576</v>
      </c>
      <c r="K21" s="1">
        <v>100</v>
      </c>
      <c r="L21" s="1">
        <v>676</v>
      </c>
    </row>
    <row r="22" spans="1:12" x14ac:dyDescent="0.25">
      <c r="A22" t="s">
        <v>4</v>
      </c>
      <c r="B22" t="s">
        <v>36</v>
      </c>
      <c r="C22" t="s">
        <v>37</v>
      </c>
      <c r="D22" s="1">
        <v>1344.62</v>
      </c>
      <c r="E22" s="1">
        <v>212.38</v>
      </c>
      <c r="F22" s="1">
        <f>D22+E22</f>
        <v>1557</v>
      </c>
      <c r="G22" s="1">
        <v>1435.25</v>
      </c>
      <c r="H22" s="1">
        <v>213.75</v>
      </c>
      <c r="I22" s="1">
        <v>1649</v>
      </c>
      <c r="J22" s="1">
        <v>1461</v>
      </c>
      <c r="K22" s="1">
        <v>238</v>
      </c>
      <c r="L22" s="1">
        <v>1699</v>
      </c>
    </row>
    <row r="23" spans="1:12" x14ac:dyDescent="0.25">
      <c r="A23" t="s">
        <v>4</v>
      </c>
      <c r="B23" t="s">
        <v>70</v>
      </c>
      <c r="C23" t="s">
        <v>71</v>
      </c>
      <c r="D23" s="1">
        <v>587.04999999999995</v>
      </c>
      <c r="E23" s="1">
        <v>97.95</v>
      </c>
      <c r="F23" s="1">
        <v>685</v>
      </c>
      <c r="G23" s="1">
        <v>605.5</v>
      </c>
      <c r="H23" s="1">
        <v>90</v>
      </c>
      <c r="I23" s="1">
        <v>695.5</v>
      </c>
      <c r="J23" s="1">
        <v>621</v>
      </c>
      <c r="K23" s="1">
        <v>108</v>
      </c>
      <c r="L23" s="1">
        <v>729</v>
      </c>
    </row>
    <row r="24" spans="1:12" x14ac:dyDescent="0.25">
      <c r="A24" t="s">
        <v>4</v>
      </c>
      <c r="B24" t="s">
        <v>38</v>
      </c>
      <c r="C24" t="s">
        <v>39</v>
      </c>
      <c r="D24" s="1">
        <v>948.5</v>
      </c>
      <c r="E24" s="1">
        <v>135.5</v>
      </c>
      <c r="F24" s="1">
        <v>1084</v>
      </c>
      <c r="G24" s="1">
        <v>985</v>
      </c>
      <c r="H24" s="1">
        <v>119</v>
      </c>
      <c r="I24" s="1">
        <v>1104</v>
      </c>
      <c r="J24" s="1">
        <v>930</v>
      </c>
      <c r="K24" s="1">
        <v>139</v>
      </c>
      <c r="L24" s="1">
        <v>1069</v>
      </c>
    </row>
    <row r="25" spans="1:12" x14ac:dyDescent="0.25">
      <c r="A25" t="s">
        <v>4</v>
      </c>
      <c r="B25" t="s">
        <v>19</v>
      </c>
      <c r="C25" t="s">
        <v>20</v>
      </c>
      <c r="D25" s="1">
        <v>991.57999999999993</v>
      </c>
      <c r="E25" s="1">
        <v>161.42000000000002</v>
      </c>
      <c r="F25" s="1">
        <v>1153</v>
      </c>
      <c r="G25" s="1">
        <v>1042.8999999999999</v>
      </c>
      <c r="H25" s="1">
        <v>122.10000000000002</v>
      </c>
      <c r="I25" s="1">
        <v>1165</v>
      </c>
      <c r="J25" s="1">
        <v>949</v>
      </c>
      <c r="K25" s="1">
        <v>161</v>
      </c>
      <c r="L25" s="1">
        <v>1110</v>
      </c>
    </row>
    <row r="26" spans="1:12" x14ac:dyDescent="0.25">
      <c r="A26" t="s">
        <v>4</v>
      </c>
      <c r="B26" t="s">
        <v>21</v>
      </c>
      <c r="C26" t="s">
        <v>22</v>
      </c>
      <c r="D26" s="1">
        <v>1608.9</v>
      </c>
      <c r="E26" s="1">
        <v>251.10000000000002</v>
      </c>
      <c r="F26" s="1">
        <v>1860</v>
      </c>
      <c r="G26" s="1">
        <v>1672.8000000000002</v>
      </c>
      <c r="H26" s="1">
        <v>246.95000000000002</v>
      </c>
      <c r="I26" s="1">
        <v>1919.75</v>
      </c>
      <c r="J26" s="1">
        <v>1614</v>
      </c>
      <c r="K26" s="1">
        <v>263</v>
      </c>
      <c r="L26" s="1">
        <v>1877</v>
      </c>
    </row>
    <row r="27" spans="1:12" x14ac:dyDescent="0.25">
      <c r="A27" t="s">
        <v>4</v>
      </c>
      <c r="B27" t="s">
        <v>23</v>
      </c>
      <c r="C27" t="s">
        <v>22</v>
      </c>
      <c r="D27" s="1">
        <v>1355.0640000000001</v>
      </c>
      <c r="E27" s="1">
        <v>216.93600000000001</v>
      </c>
      <c r="F27" s="1">
        <v>1572</v>
      </c>
      <c r="G27" s="1">
        <v>1381.854</v>
      </c>
      <c r="H27" s="1">
        <v>216.14600000000002</v>
      </c>
      <c r="I27" s="1">
        <v>1598</v>
      </c>
      <c r="J27" s="1">
        <v>1342</v>
      </c>
      <c r="K27" s="1">
        <v>224</v>
      </c>
      <c r="L27" s="1">
        <v>1566</v>
      </c>
    </row>
    <row r="28" spans="1:12" x14ac:dyDescent="0.25">
      <c r="A28" t="s">
        <v>4</v>
      </c>
      <c r="B28" t="s">
        <v>24</v>
      </c>
      <c r="C28" t="s">
        <v>22</v>
      </c>
      <c r="D28" s="1">
        <v>1941.37</v>
      </c>
      <c r="E28" s="1">
        <v>397.63000000000005</v>
      </c>
      <c r="F28" s="1">
        <v>2339</v>
      </c>
      <c r="G28" s="1">
        <v>1963</v>
      </c>
      <c r="H28" s="1">
        <v>395.05000000000007</v>
      </c>
      <c r="I28" s="1">
        <v>2358.0500000000002</v>
      </c>
      <c r="J28" s="1">
        <v>1886</v>
      </c>
      <c r="K28" s="1">
        <v>401</v>
      </c>
      <c r="L28" s="1">
        <v>2287</v>
      </c>
    </row>
    <row r="29" spans="1:12" x14ac:dyDescent="0.25">
      <c r="A29" t="s">
        <v>4</v>
      </c>
      <c r="B29" t="s">
        <v>72</v>
      </c>
      <c r="C29" t="s">
        <v>73</v>
      </c>
      <c r="D29" s="1">
        <v>935.1875</v>
      </c>
      <c r="E29" s="1">
        <v>215.81249999999997</v>
      </c>
      <c r="F29" s="1">
        <v>1151</v>
      </c>
      <c r="G29" s="1">
        <v>951.71749999999997</v>
      </c>
      <c r="H29" s="1">
        <v>208.28249999999997</v>
      </c>
      <c r="I29" s="1">
        <v>1160</v>
      </c>
      <c r="J29" s="1">
        <v>919</v>
      </c>
      <c r="K29" s="1">
        <v>220</v>
      </c>
      <c r="L29" s="1">
        <v>1139</v>
      </c>
    </row>
    <row r="30" spans="1:12" x14ac:dyDescent="0.25">
      <c r="A30" t="s">
        <v>11</v>
      </c>
      <c r="B30" t="s">
        <v>74</v>
      </c>
      <c r="C30" t="s">
        <v>75</v>
      </c>
      <c r="D30" s="1">
        <v>143.5</v>
      </c>
      <c r="E30" s="1">
        <v>31.5</v>
      </c>
      <c r="F30" s="1">
        <v>175</v>
      </c>
      <c r="G30" s="1">
        <v>143.09</v>
      </c>
      <c r="H30" s="1">
        <v>31.91</v>
      </c>
      <c r="I30" s="1">
        <v>175</v>
      </c>
      <c r="J30" s="1">
        <v>141</v>
      </c>
      <c r="K30" s="1">
        <v>33</v>
      </c>
      <c r="L30" s="1">
        <v>174</v>
      </c>
    </row>
    <row r="31" spans="1:12" x14ac:dyDescent="0.25">
      <c r="A31" t="s">
        <v>4</v>
      </c>
      <c r="B31" t="s">
        <v>76</v>
      </c>
      <c r="C31" t="s">
        <v>75</v>
      </c>
      <c r="D31" s="1">
        <v>1418.634</v>
      </c>
      <c r="E31" s="1">
        <v>282.36600000000004</v>
      </c>
      <c r="F31" s="1">
        <v>1701</v>
      </c>
      <c r="G31" s="1">
        <v>1418.414</v>
      </c>
      <c r="H31" s="1">
        <v>276.58600000000007</v>
      </c>
      <c r="I31" s="1">
        <v>1695</v>
      </c>
      <c r="J31" s="1">
        <v>1357</v>
      </c>
      <c r="K31" s="1">
        <v>281</v>
      </c>
      <c r="L31" s="1">
        <v>1638</v>
      </c>
    </row>
    <row r="32" spans="1:12" x14ac:dyDescent="0.25">
      <c r="A32" t="s">
        <v>4</v>
      </c>
      <c r="B32" t="s">
        <v>27</v>
      </c>
      <c r="C32" t="s">
        <v>28</v>
      </c>
      <c r="D32" s="1">
        <v>1302.3499999999999</v>
      </c>
      <c r="E32" s="1">
        <v>182.65</v>
      </c>
      <c r="F32" s="1">
        <v>1485</v>
      </c>
      <c r="G32" s="1">
        <v>1363.3</v>
      </c>
      <c r="H32" s="1">
        <v>199.70000000000002</v>
      </c>
      <c r="I32" s="1">
        <v>1563</v>
      </c>
      <c r="J32" s="1">
        <v>1423</v>
      </c>
      <c r="K32" s="1">
        <v>210</v>
      </c>
      <c r="L32" s="1">
        <v>1633</v>
      </c>
    </row>
    <row r="33" spans="1:12" x14ac:dyDescent="0.25">
      <c r="A33" t="s">
        <v>4</v>
      </c>
      <c r="B33" t="s">
        <v>77</v>
      </c>
      <c r="C33" t="s">
        <v>78</v>
      </c>
      <c r="D33" s="1">
        <v>1027.4878048780488</v>
      </c>
      <c r="E33" s="1">
        <v>199.51219512195124</v>
      </c>
      <c r="F33" s="1">
        <v>1227</v>
      </c>
      <c r="G33" s="1">
        <v>1029.9978048780488</v>
      </c>
      <c r="H33" s="1">
        <v>242.50219512195125</v>
      </c>
      <c r="I33" s="1">
        <v>1272.5</v>
      </c>
      <c r="J33" s="1">
        <v>1124</v>
      </c>
      <c r="K33" s="1">
        <v>227</v>
      </c>
      <c r="L33" s="1">
        <v>1351</v>
      </c>
    </row>
    <row r="34" spans="1:12" x14ac:dyDescent="0.25">
      <c r="A34" t="s">
        <v>4</v>
      </c>
      <c r="B34" t="s">
        <v>103</v>
      </c>
      <c r="C34" t="s">
        <v>104</v>
      </c>
      <c r="D34" s="1">
        <v>1401.0347786811201</v>
      </c>
      <c r="E34" s="1">
        <v>275.96522131887986</v>
      </c>
      <c r="F34" s="1">
        <v>1677</v>
      </c>
      <c r="G34" s="1">
        <v>1385.5047786811201</v>
      </c>
      <c r="H34" s="1">
        <v>290.49522131887983</v>
      </c>
      <c r="I34" s="1">
        <v>1676</v>
      </c>
      <c r="J34" s="1">
        <v>1395</v>
      </c>
      <c r="K34" s="1">
        <v>285</v>
      </c>
      <c r="L34" s="1">
        <v>1680</v>
      </c>
    </row>
    <row r="35" spans="1:12" x14ac:dyDescent="0.25">
      <c r="A35" t="s">
        <v>4</v>
      </c>
      <c r="B35" t="s">
        <v>105</v>
      </c>
      <c r="C35" t="s">
        <v>104</v>
      </c>
      <c r="D35" s="1">
        <v>206.52602230483271</v>
      </c>
      <c r="E35" s="1">
        <v>52.473977695167285</v>
      </c>
      <c r="F35" s="1">
        <v>259</v>
      </c>
      <c r="G35" s="1">
        <v>205.49602230483271</v>
      </c>
      <c r="H35" s="1">
        <v>55.503977695167286</v>
      </c>
      <c r="I35" s="1">
        <v>261</v>
      </c>
      <c r="J35" s="1">
        <v>204</v>
      </c>
      <c r="K35" s="1">
        <v>54</v>
      </c>
      <c r="L35" s="1">
        <v>258</v>
      </c>
    </row>
    <row r="36" spans="1:12" x14ac:dyDescent="0.25">
      <c r="A36" t="s">
        <v>4</v>
      </c>
      <c r="B36" t="s">
        <v>79</v>
      </c>
      <c r="C36" t="s">
        <v>80</v>
      </c>
      <c r="D36" s="1">
        <v>622.44000000000005</v>
      </c>
      <c r="E36" s="1">
        <v>118.56</v>
      </c>
      <c r="F36" s="1">
        <v>741</v>
      </c>
      <c r="G36" s="1">
        <v>641.90000000000009</v>
      </c>
      <c r="H36" s="1">
        <v>82.1</v>
      </c>
      <c r="I36" s="1">
        <v>724</v>
      </c>
      <c r="J36" s="1">
        <v>586</v>
      </c>
      <c r="K36" s="1">
        <v>116</v>
      </c>
      <c r="L36" s="1">
        <v>702</v>
      </c>
    </row>
    <row r="37" spans="1:12" x14ac:dyDescent="0.25">
      <c r="A37" t="s">
        <v>4</v>
      </c>
      <c r="B37" t="s">
        <v>106</v>
      </c>
      <c r="C37" t="s">
        <v>107</v>
      </c>
      <c r="D37" s="1">
        <v>1074.3899999999999</v>
      </c>
      <c r="E37" s="1">
        <v>139.61000000000001</v>
      </c>
      <c r="F37" s="1">
        <v>1214</v>
      </c>
      <c r="G37" s="1">
        <v>1076.4999999999998</v>
      </c>
      <c r="H37" s="1">
        <v>130.25</v>
      </c>
      <c r="I37" s="1">
        <v>1206.75</v>
      </c>
      <c r="J37" s="1">
        <v>1062</v>
      </c>
      <c r="K37" s="1">
        <v>145</v>
      </c>
      <c r="L37" s="1">
        <v>1207</v>
      </c>
    </row>
    <row r="38" spans="1:12" x14ac:dyDescent="0.25">
      <c r="A38" t="s">
        <v>4</v>
      </c>
      <c r="B38" t="s">
        <v>40</v>
      </c>
      <c r="C38" t="s">
        <v>41</v>
      </c>
      <c r="D38" s="1">
        <v>859.98979999999995</v>
      </c>
      <c r="E38" s="1">
        <v>131.01020000000003</v>
      </c>
      <c r="F38" s="1">
        <v>991</v>
      </c>
      <c r="G38" s="1">
        <v>847.24979999999994</v>
      </c>
      <c r="H38" s="1">
        <v>165.50020000000004</v>
      </c>
      <c r="I38" s="1">
        <v>1012.75</v>
      </c>
      <c r="J38" s="1">
        <v>849</v>
      </c>
      <c r="K38" s="1">
        <v>136</v>
      </c>
      <c r="L38" s="1">
        <v>985</v>
      </c>
    </row>
    <row r="39" spans="1:12" x14ac:dyDescent="0.25">
      <c r="A39" t="s">
        <v>4</v>
      </c>
      <c r="B39" t="s">
        <v>42</v>
      </c>
      <c r="C39" t="s">
        <v>43</v>
      </c>
      <c r="D39" s="1">
        <v>597.63</v>
      </c>
      <c r="E39" s="1">
        <v>85.37</v>
      </c>
      <c r="F39" s="1">
        <v>683</v>
      </c>
      <c r="G39" s="1">
        <v>642.75</v>
      </c>
      <c r="H39" s="1">
        <v>95.25</v>
      </c>
      <c r="I39" s="1">
        <v>738</v>
      </c>
      <c r="J39" s="1">
        <v>551</v>
      </c>
      <c r="K39" s="1">
        <v>83</v>
      </c>
      <c r="L39" s="1">
        <v>634</v>
      </c>
    </row>
    <row r="40" spans="1:12" x14ac:dyDescent="0.25">
      <c r="A40" t="s">
        <v>11</v>
      </c>
      <c r="B40" t="s">
        <v>44</v>
      </c>
      <c r="C40" t="s">
        <v>45</v>
      </c>
      <c r="D40" s="1">
        <v>108.75</v>
      </c>
      <c r="E40" s="1">
        <v>16.25</v>
      </c>
      <c r="F40" s="1">
        <v>125</v>
      </c>
      <c r="G40" s="1">
        <v>117.5</v>
      </c>
      <c r="H40" s="1">
        <v>9.5</v>
      </c>
      <c r="I40" s="1">
        <v>127</v>
      </c>
      <c r="J40" s="1">
        <v>108</v>
      </c>
      <c r="K40" s="1">
        <v>17</v>
      </c>
      <c r="L40" s="1">
        <v>125</v>
      </c>
    </row>
    <row r="41" spans="1:12" x14ac:dyDescent="0.25">
      <c r="A41" t="s">
        <v>4</v>
      </c>
      <c r="B41" t="s">
        <v>46</v>
      </c>
      <c r="C41" t="s">
        <v>47</v>
      </c>
      <c r="D41" s="1">
        <v>1095.6399999999999</v>
      </c>
      <c r="E41" s="1">
        <v>178.36</v>
      </c>
      <c r="F41" s="1">
        <v>1274</v>
      </c>
      <c r="G41" s="1">
        <v>1094.3999999999999</v>
      </c>
      <c r="H41" s="1">
        <v>186.60000000000002</v>
      </c>
      <c r="I41" s="1">
        <v>1281</v>
      </c>
      <c r="J41" s="1">
        <v>1083</v>
      </c>
      <c r="K41" s="1">
        <v>184</v>
      </c>
      <c r="L41" s="1">
        <v>1267</v>
      </c>
    </row>
    <row r="42" spans="1:12" x14ac:dyDescent="0.25">
      <c r="A42" t="s">
        <v>4</v>
      </c>
      <c r="B42" t="s">
        <v>81</v>
      </c>
      <c r="C42" t="s">
        <v>82</v>
      </c>
      <c r="D42" s="1">
        <v>842.49159536990442</v>
      </c>
      <c r="E42" s="1">
        <v>143.50840463009564</v>
      </c>
      <c r="F42" s="1">
        <v>986</v>
      </c>
      <c r="G42" s="1">
        <v>880.00159536990441</v>
      </c>
      <c r="H42" s="1">
        <v>137.74840463009565</v>
      </c>
      <c r="I42" s="1">
        <v>1017.75</v>
      </c>
      <c r="J42" s="1">
        <v>863</v>
      </c>
      <c r="K42" s="1">
        <v>154</v>
      </c>
      <c r="L42" s="1">
        <v>1017</v>
      </c>
    </row>
    <row r="43" spans="1:12" x14ac:dyDescent="0.25">
      <c r="A43" t="s">
        <v>4</v>
      </c>
      <c r="B43" t="s">
        <v>83</v>
      </c>
      <c r="C43" t="s">
        <v>84</v>
      </c>
      <c r="D43" s="1">
        <v>680.55200000000002</v>
      </c>
      <c r="E43" s="1">
        <v>95.447999999999993</v>
      </c>
      <c r="F43" s="1">
        <v>776</v>
      </c>
      <c r="G43" s="1">
        <v>683.40200000000004</v>
      </c>
      <c r="H43" s="1">
        <v>131.59799999999998</v>
      </c>
      <c r="I43" s="1">
        <v>815</v>
      </c>
      <c r="J43" s="1">
        <v>710</v>
      </c>
      <c r="K43" s="1">
        <v>105</v>
      </c>
      <c r="L43" s="1">
        <v>815</v>
      </c>
    </row>
    <row r="44" spans="1:12" x14ac:dyDescent="0.25">
      <c r="A44" t="s">
        <v>4</v>
      </c>
      <c r="B44" t="s">
        <v>48</v>
      </c>
      <c r="C44" t="s">
        <v>49</v>
      </c>
      <c r="D44" s="1">
        <v>1774.328</v>
      </c>
      <c r="E44" s="1">
        <v>281.67200000000003</v>
      </c>
      <c r="F44" s="1">
        <v>2056</v>
      </c>
      <c r="G44" s="1">
        <v>1795.1979999999999</v>
      </c>
      <c r="H44" s="1">
        <v>253.05200000000002</v>
      </c>
      <c r="I44" s="1">
        <v>2048.25</v>
      </c>
      <c r="J44" s="1">
        <v>1681</v>
      </c>
      <c r="K44" s="1">
        <v>279</v>
      </c>
      <c r="L44" s="1">
        <v>1960</v>
      </c>
    </row>
    <row r="45" spans="1:12" x14ac:dyDescent="0.25">
      <c r="A45" t="s">
        <v>4</v>
      </c>
      <c r="B45" t="s">
        <v>50</v>
      </c>
      <c r="C45" t="s">
        <v>51</v>
      </c>
      <c r="D45" s="1">
        <v>665.28</v>
      </c>
      <c r="E45" s="1">
        <v>126.72</v>
      </c>
      <c r="F45" s="1">
        <v>792</v>
      </c>
      <c r="G45" s="1">
        <v>681</v>
      </c>
      <c r="H45" s="1">
        <v>111</v>
      </c>
      <c r="I45" s="1">
        <v>792</v>
      </c>
      <c r="J45" s="1">
        <v>706</v>
      </c>
      <c r="K45" s="1">
        <v>140</v>
      </c>
      <c r="L45" s="1">
        <v>846</v>
      </c>
    </row>
    <row r="46" spans="1:12" x14ac:dyDescent="0.25">
      <c r="A46" t="s">
        <v>11</v>
      </c>
      <c r="B46" t="s">
        <v>85</v>
      </c>
      <c r="C46" t="s">
        <v>86</v>
      </c>
      <c r="D46" s="1">
        <v>124.6133552631579</v>
      </c>
      <c r="E46" s="1">
        <v>29.386644736842108</v>
      </c>
      <c r="F46" s="1">
        <v>154</v>
      </c>
      <c r="G46" s="1">
        <v>120.0033552631579</v>
      </c>
      <c r="H46" s="1">
        <v>27.996644736842107</v>
      </c>
      <c r="I46" s="1">
        <v>148</v>
      </c>
      <c r="J46" s="1">
        <v>105</v>
      </c>
      <c r="K46" s="1">
        <v>26</v>
      </c>
      <c r="L46" s="1">
        <v>131</v>
      </c>
    </row>
    <row r="47" spans="1:12" x14ac:dyDescent="0.25">
      <c r="A47" t="s">
        <v>4</v>
      </c>
      <c r="B47" t="s">
        <v>87</v>
      </c>
      <c r="C47" t="s">
        <v>86</v>
      </c>
      <c r="D47" s="1">
        <v>929.95104895104896</v>
      </c>
      <c r="E47" s="1">
        <v>135.04895104895107</v>
      </c>
      <c r="F47" s="1">
        <v>1065</v>
      </c>
      <c r="G47" s="1">
        <v>934.00104895104892</v>
      </c>
      <c r="H47" s="1">
        <v>106.99895104895107</v>
      </c>
      <c r="I47" s="1">
        <v>1041</v>
      </c>
      <c r="J47" s="1">
        <v>897</v>
      </c>
      <c r="K47" s="1">
        <v>137</v>
      </c>
      <c r="L47" s="1">
        <v>1034</v>
      </c>
    </row>
    <row r="48" spans="1:12" x14ac:dyDescent="0.25">
      <c r="A48" t="s">
        <v>4</v>
      </c>
      <c r="B48" t="s">
        <v>52</v>
      </c>
      <c r="C48" t="s">
        <v>53</v>
      </c>
      <c r="D48" s="1">
        <v>854.55600000000004</v>
      </c>
      <c r="E48" s="1">
        <v>148.44399999999999</v>
      </c>
      <c r="F48" s="1">
        <v>1003</v>
      </c>
      <c r="G48" s="1">
        <v>896.49600000000009</v>
      </c>
      <c r="H48" s="1">
        <v>144.00399999999999</v>
      </c>
      <c r="I48" s="1">
        <v>1040.5</v>
      </c>
      <c r="J48" s="1">
        <v>883</v>
      </c>
      <c r="K48" s="1">
        <v>160</v>
      </c>
      <c r="L48" s="1">
        <v>1043</v>
      </c>
    </row>
    <row r="49" spans="1:12" x14ac:dyDescent="0.25">
      <c r="A49" t="s">
        <v>88</v>
      </c>
      <c r="B49" t="s">
        <v>89</v>
      </c>
      <c r="C49" t="s">
        <v>90</v>
      </c>
      <c r="D49" s="1">
        <v>851.19626998223805</v>
      </c>
      <c r="E49" s="1">
        <v>166.80373001776198</v>
      </c>
      <c r="F49" s="1">
        <v>1018</v>
      </c>
      <c r="G49" s="1">
        <v>879.496269982238</v>
      </c>
      <c r="H49" s="1">
        <v>177.50373001776197</v>
      </c>
      <c r="I49" s="1">
        <v>1057</v>
      </c>
      <c r="J49" s="1">
        <v>754</v>
      </c>
      <c r="K49" s="1">
        <v>154</v>
      </c>
      <c r="L49" s="1">
        <v>908</v>
      </c>
    </row>
    <row r="50" spans="1:12" x14ac:dyDescent="0.25">
      <c r="A50" t="s">
        <v>4</v>
      </c>
      <c r="B50" t="s">
        <v>56</v>
      </c>
      <c r="C50" t="s">
        <v>57</v>
      </c>
      <c r="D50" s="1">
        <v>735.27600000000007</v>
      </c>
      <c r="E50" s="1">
        <v>127.72399999999999</v>
      </c>
      <c r="F50" s="1">
        <v>863</v>
      </c>
      <c r="G50" s="1">
        <v>779.49600000000009</v>
      </c>
      <c r="H50" s="1">
        <v>136.50399999999999</v>
      </c>
      <c r="I50" s="1">
        <v>916</v>
      </c>
      <c r="J50" s="1">
        <v>836</v>
      </c>
      <c r="K50" s="1">
        <v>152</v>
      </c>
      <c r="L50" s="1">
        <v>988</v>
      </c>
    </row>
    <row r="51" spans="1:12" x14ac:dyDescent="0.25">
      <c r="A51" t="s">
        <v>4</v>
      </c>
      <c r="B51" t="s">
        <v>58</v>
      </c>
      <c r="C51" t="s">
        <v>57</v>
      </c>
      <c r="D51" s="1">
        <v>73.8</v>
      </c>
      <c r="E51" s="1">
        <v>8.2000000000000011</v>
      </c>
      <c r="F51" s="1">
        <v>82</v>
      </c>
      <c r="G51" s="1">
        <v>77</v>
      </c>
      <c r="H51" s="1">
        <v>8.0000000000000018</v>
      </c>
      <c r="I51" s="1">
        <v>85</v>
      </c>
      <c r="J51" s="1">
        <v>0</v>
      </c>
      <c r="K51" s="1">
        <v>0</v>
      </c>
      <c r="L51" s="1">
        <v>0</v>
      </c>
    </row>
    <row r="52" spans="1:12" x14ac:dyDescent="0.25">
      <c r="A52" t="s">
        <v>4</v>
      </c>
      <c r="B52" t="s">
        <v>59</v>
      </c>
      <c r="C52" t="s">
        <v>60</v>
      </c>
      <c r="D52" s="1">
        <v>497.16999999999996</v>
      </c>
      <c r="E52" s="1">
        <v>101.83000000000001</v>
      </c>
      <c r="F52" s="1">
        <v>599</v>
      </c>
      <c r="G52" s="1">
        <v>578.5</v>
      </c>
      <c r="H52" s="1">
        <v>103.00000000000001</v>
      </c>
      <c r="I52" s="1">
        <v>681.5</v>
      </c>
      <c r="J52" s="1">
        <v>700</v>
      </c>
      <c r="K52" s="1">
        <v>149</v>
      </c>
      <c r="L52" s="1">
        <v>849</v>
      </c>
    </row>
    <row r="53" spans="1:12" x14ac:dyDescent="0.25">
      <c r="A53" t="s">
        <v>4</v>
      </c>
      <c r="B53" t="s">
        <v>91</v>
      </c>
      <c r="C53" t="s">
        <v>92</v>
      </c>
      <c r="D53" s="1">
        <v>942.85</v>
      </c>
      <c r="E53" s="1">
        <v>147.15</v>
      </c>
      <c r="F53" s="1">
        <v>1090</v>
      </c>
      <c r="G53" s="1">
        <v>967.5</v>
      </c>
      <c r="H53" s="1">
        <v>136.5</v>
      </c>
      <c r="I53" s="1">
        <v>1104</v>
      </c>
      <c r="J53" s="1">
        <v>948</v>
      </c>
      <c r="K53" s="1">
        <v>155</v>
      </c>
      <c r="L53" s="1">
        <v>1103</v>
      </c>
    </row>
    <row r="54" spans="1:12" s="3" customFormat="1" x14ac:dyDescent="0.25">
      <c r="C54" s="3" t="s">
        <v>285</v>
      </c>
      <c r="D54" s="4">
        <f>SUM(D3:D53)</f>
        <v>45614.149157089902</v>
      </c>
      <c r="E54" s="4">
        <f t="shared" ref="E54:L54" si="0">SUM(E3:E53)</f>
        <v>7855.8508429100975</v>
      </c>
      <c r="F54" s="4">
        <f t="shared" si="0"/>
        <v>53470</v>
      </c>
      <c r="G54" s="4">
        <f t="shared" si="0"/>
        <v>46625.669157089891</v>
      </c>
      <c r="H54" s="4">
        <f t="shared" si="0"/>
        <v>7835.4108429100979</v>
      </c>
      <c r="I54" s="4">
        <f t="shared" si="0"/>
        <v>54461.08</v>
      </c>
      <c r="J54" s="4">
        <f t="shared" si="0"/>
        <v>45768</v>
      </c>
      <c r="K54" s="4">
        <f t="shared" si="0"/>
        <v>8239</v>
      </c>
      <c r="L54" s="4">
        <f t="shared" si="0"/>
        <v>54007</v>
      </c>
    </row>
    <row r="55" spans="1:12" x14ac:dyDescent="0.25">
      <c r="A55" t="s">
        <v>4</v>
      </c>
      <c r="B55" t="s">
        <v>113</v>
      </c>
      <c r="C55" t="s">
        <v>114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t="s">
        <v>4</v>
      </c>
      <c r="B56" t="s">
        <v>115</v>
      </c>
      <c r="C56" t="s">
        <v>114</v>
      </c>
      <c r="D56" s="1">
        <v>1335.35</v>
      </c>
      <c r="E56" s="1">
        <v>235.64999999999998</v>
      </c>
      <c r="F56" s="1">
        <v>1571</v>
      </c>
      <c r="G56" s="1">
        <v>1365.1299999999999</v>
      </c>
      <c r="H56" s="1">
        <v>206.86999999999998</v>
      </c>
      <c r="I56" s="1">
        <v>1572</v>
      </c>
      <c r="J56" s="1">
        <v>1340</v>
      </c>
      <c r="K56" s="1">
        <v>246</v>
      </c>
      <c r="L56" s="1">
        <v>1586</v>
      </c>
    </row>
    <row r="57" spans="1:12" x14ac:dyDescent="0.25">
      <c r="A57" t="s">
        <v>4</v>
      </c>
      <c r="B57" t="s">
        <v>117</v>
      </c>
      <c r="C57" t="s">
        <v>118</v>
      </c>
      <c r="D57" s="1">
        <v>1677.3440000000001</v>
      </c>
      <c r="E57" s="1">
        <v>300.65600000000001</v>
      </c>
      <c r="F57" s="1">
        <v>1978</v>
      </c>
      <c r="G57" s="1">
        <v>1719.5040000000001</v>
      </c>
      <c r="H57" s="1">
        <v>287.99599999999998</v>
      </c>
      <c r="I57" s="1">
        <v>2007.5</v>
      </c>
      <c r="J57" s="1">
        <v>1700</v>
      </c>
      <c r="K57" s="1">
        <v>317</v>
      </c>
      <c r="L57" s="1">
        <v>2017</v>
      </c>
    </row>
    <row r="58" spans="1:12" x14ac:dyDescent="0.25">
      <c r="A58" t="s">
        <v>4</v>
      </c>
      <c r="B58" t="s">
        <v>119</v>
      </c>
      <c r="C58" t="s">
        <v>120</v>
      </c>
      <c r="D58" s="1">
        <v>234.85500000000002</v>
      </c>
      <c r="E58" s="1">
        <v>72.144999999999996</v>
      </c>
      <c r="F58" s="1">
        <v>307</v>
      </c>
      <c r="G58" s="1">
        <v>233.87500000000003</v>
      </c>
      <c r="H58" s="1">
        <v>73.125</v>
      </c>
      <c r="I58" s="1">
        <v>307</v>
      </c>
      <c r="J58" s="1">
        <v>228</v>
      </c>
      <c r="K58" s="1">
        <v>72</v>
      </c>
      <c r="L58" s="1">
        <v>300</v>
      </c>
    </row>
    <row r="59" spans="1:12" x14ac:dyDescent="0.25">
      <c r="A59" t="s">
        <v>4</v>
      </c>
      <c r="B59" t="s">
        <v>123</v>
      </c>
      <c r="C59" t="s">
        <v>124</v>
      </c>
      <c r="D59" s="1">
        <v>1818.6</v>
      </c>
      <c r="E59" s="1">
        <v>346.40000000000003</v>
      </c>
      <c r="F59" s="1">
        <v>2165</v>
      </c>
      <c r="G59" s="1">
        <v>1886.85</v>
      </c>
      <c r="H59" s="1">
        <v>395.15000000000003</v>
      </c>
      <c r="I59" s="1">
        <v>2282</v>
      </c>
      <c r="J59" s="1">
        <v>1887</v>
      </c>
      <c r="K59" s="1">
        <v>373</v>
      </c>
      <c r="L59" s="1">
        <v>2260</v>
      </c>
    </row>
    <row r="60" spans="1:12" x14ac:dyDescent="0.25">
      <c r="A60" t="s">
        <v>4</v>
      </c>
      <c r="B60" t="s">
        <v>128</v>
      </c>
      <c r="C60" t="s">
        <v>126</v>
      </c>
      <c r="D60" s="1">
        <v>1304.75</v>
      </c>
      <c r="E60" s="1">
        <v>230.25</v>
      </c>
      <c r="F60" s="1">
        <v>1535</v>
      </c>
      <c r="G60" s="1">
        <v>1320.5</v>
      </c>
      <c r="H60" s="1">
        <v>259.5</v>
      </c>
      <c r="I60" s="1">
        <v>1580</v>
      </c>
      <c r="J60" s="1">
        <v>1258</v>
      </c>
      <c r="K60" s="1">
        <v>231</v>
      </c>
      <c r="L60" s="1">
        <v>1489</v>
      </c>
    </row>
    <row r="61" spans="1:12" x14ac:dyDescent="0.25">
      <c r="A61" t="s">
        <v>4</v>
      </c>
      <c r="C61" t="s">
        <v>202</v>
      </c>
      <c r="D61" s="1"/>
      <c r="E61" s="1"/>
      <c r="F61" s="1"/>
      <c r="G61" s="1"/>
      <c r="H61" s="1"/>
      <c r="I61" s="1"/>
      <c r="J61" s="1">
        <v>199</v>
      </c>
      <c r="K61" s="1">
        <v>2</v>
      </c>
      <c r="L61" s="1">
        <v>201</v>
      </c>
    </row>
    <row r="62" spans="1:12" x14ac:dyDescent="0.25">
      <c r="A62" t="s">
        <v>4</v>
      </c>
      <c r="B62" t="s">
        <v>131</v>
      </c>
      <c r="C62" t="s">
        <v>130</v>
      </c>
      <c r="D62" s="1">
        <v>1038.954</v>
      </c>
      <c r="E62" s="1">
        <v>179.04599999999999</v>
      </c>
      <c r="F62" s="1">
        <v>1218</v>
      </c>
      <c r="G62" s="1">
        <v>1075.5039999999999</v>
      </c>
      <c r="H62" s="1">
        <v>203.99599999999998</v>
      </c>
      <c r="I62" s="1">
        <v>1279.5</v>
      </c>
      <c r="J62" s="1">
        <v>1130</v>
      </c>
      <c r="K62" s="1">
        <v>203</v>
      </c>
      <c r="L62" s="1">
        <v>1333</v>
      </c>
    </row>
    <row r="63" spans="1:12" x14ac:dyDescent="0.25">
      <c r="A63" t="s">
        <v>4</v>
      </c>
      <c r="B63" t="s">
        <v>132</v>
      </c>
      <c r="C63" t="s">
        <v>133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t="s">
        <v>4</v>
      </c>
      <c r="B64" t="s">
        <v>134</v>
      </c>
      <c r="C64" t="s">
        <v>133</v>
      </c>
      <c r="D64" s="1">
        <v>2719.038</v>
      </c>
      <c r="E64" s="1">
        <v>438.96200000000005</v>
      </c>
      <c r="F64" s="1">
        <v>3158</v>
      </c>
      <c r="G64" s="1">
        <v>2747.6979999999999</v>
      </c>
      <c r="H64" s="1">
        <v>430.55200000000002</v>
      </c>
      <c r="I64" s="1">
        <v>3178.25</v>
      </c>
      <c r="J64" s="1">
        <v>2741</v>
      </c>
      <c r="K64" s="1">
        <v>462</v>
      </c>
      <c r="L64" s="1">
        <v>3203</v>
      </c>
    </row>
    <row r="65" spans="1:12" x14ac:dyDescent="0.25">
      <c r="A65" t="s">
        <v>4</v>
      </c>
      <c r="B65" t="s">
        <v>135</v>
      </c>
      <c r="C65" t="s">
        <v>136</v>
      </c>
      <c r="D65" s="1">
        <v>948.3</v>
      </c>
      <c r="E65" s="1">
        <v>141.70000000000002</v>
      </c>
      <c r="F65" s="1">
        <v>1090</v>
      </c>
      <c r="G65" s="1">
        <v>968.8</v>
      </c>
      <c r="H65" s="1">
        <v>119.70000000000002</v>
      </c>
      <c r="I65" s="1">
        <v>1088.5</v>
      </c>
      <c r="J65" s="1">
        <v>950</v>
      </c>
      <c r="K65" s="1">
        <v>149</v>
      </c>
      <c r="L65" s="1">
        <v>1099</v>
      </c>
    </row>
    <row r="66" spans="1:12" x14ac:dyDescent="0.25">
      <c r="A66" t="s">
        <v>4</v>
      </c>
      <c r="B66" t="s">
        <v>137</v>
      </c>
      <c r="C66" t="s">
        <v>136</v>
      </c>
      <c r="D66" s="1">
        <v>592.47</v>
      </c>
      <c r="E66" s="1">
        <v>88.53</v>
      </c>
      <c r="F66" s="1">
        <v>681</v>
      </c>
      <c r="G66" s="1">
        <v>574.4</v>
      </c>
      <c r="H66" s="1">
        <v>76.849999999999994</v>
      </c>
      <c r="I66" s="1">
        <v>651.25</v>
      </c>
      <c r="J66" s="1">
        <v>529</v>
      </c>
      <c r="K66" s="1">
        <v>83</v>
      </c>
      <c r="L66" s="1">
        <v>612</v>
      </c>
    </row>
    <row r="67" spans="1:12" x14ac:dyDescent="0.25">
      <c r="A67" t="s">
        <v>4</v>
      </c>
      <c r="B67" t="s">
        <v>138</v>
      </c>
      <c r="C67" t="s">
        <v>139</v>
      </c>
      <c r="D67" s="1">
        <v>1111.56</v>
      </c>
      <c r="E67" s="1">
        <v>144.44</v>
      </c>
      <c r="F67" s="1">
        <v>1256</v>
      </c>
      <c r="G67" s="1">
        <v>1136.1499999999999</v>
      </c>
      <c r="H67" s="1">
        <v>162.35</v>
      </c>
      <c r="I67" s="1">
        <v>1298.5</v>
      </c>
      <c r="J67" s="1">
        <v>1147</v>
      </c>
      <c r="K67" s="1">
        <v>157</v>
      </c>
      <c r="L67" s="1">
        <v>1304</v>
      </c>
    </row>
    <row r="68" spans="1:12" x14ac:dyDescent="0.25">
      <c r="A68" t="s">
        <v>4</v>
      </c>
      <c r="B68" t="s">
        <v>140</v>
      </c>
      <c r="C68" t="s">
        <v>141</v>
      </c>
      <c r="D68" s="1">
        <v>1475.9111670560746</v>
      </c>
      <c r="E68" s="1">
        <v>233.08883294392524</v>
      </c>
      <c r="F68" s="1">
        <v>1709</v>
      </c>
      <c r="G68" s="1">
        <v>1476.5011670560746</v>
      </c>
      <c r="H68" s="1">
        <v>237.49883294392524</v>
      </c>
      <c r="I68" s="1">
        <v>1714</v>
      </c>
      <c r="J68" s="1">
        <v>1459</v>
      </c>
      <c r="K68" s="1">
        <v>241</v>
      </c>
      <c r="L68" s="1">
        <v>1700</v>
      </c>
    </row>
    <row r="69" spans="1:12" x14ac:dyDescent="0.25">
      <c r="A69" t="s">
        <v>4</v>
      </c>
      <c r="B69" t="s">
        <v>142</v>
      </c>
      <c r="C69" t="s">
        <v>141</v>
      </c>
      <c r="D69" s="1">
        <v>2572.8291262135922</v>
      </c>
      <c r="E69" s="1">
        <v>541.1708737864077</v>
      </c>
      <c r="F69" s="1">
        <v>3114</v>
      </c>
      <c r="G69" s="1">
        <v>2635.9991262135923</v>
      </c>
      <c r="H69" s="1">
        <v>579.00087378640774</v>
      </c>
      <c r="I69" s="1">
        <v>3215</v>
      </c>
      <c r="J69" s="1">
        <v>2628</v>
      </c>
      <c r="K69" s="1">
        <v>553</v>
      </c>
      <c r="L69" s="1">
        <v>3181</v>
      </c>
    </row>
    <row r="70" spans="1:12" x14ac:dyDescent="0.25">
      <c r="A70" t="s">
        <v>4</v>
      </c>
      <c r="B70" t="s">
        <v>143</v>
      </c>
      <c r="C70" t="s">
        <v>144</v>
      </c>
      <c r="D70" s="1">
        <v>1666.72</v>
      </c>
      <c r="E70" s="1">
        <v>227.28</v>
      </c>
      <c r="F70" s="1">
        <v>1894</v>
      </c>
      <c r="G70" s="1">
        <v>1718.2</v>
      </c>
      <c r="H70" s="1">
        <v>240.8</v>
      </c>
      <c r="I70" s="1">
        <v>1959</v>
      </c>
      <c r="J70" s="1">
        <v>1652</v>
      </c>
      <c r="K70" s="1">
        <v>236</v>
      </c>
      <c r="L70" s="1">
        <v>1888</v>
      </c>
    </row>
    <row r="71" spans="1:12" x14ac:dyDescent="0.25">
      <c r="A71" t="s">
        <v>4</v>
      </c>
      <c r="B71" t="s">
        <v>145</v>
      </c>
      <c r="C71" t="s">
        <v>144</v>
      </c>
      <c r="D71" s="1">
        <v>155.25</v>
      </c>
      <c r="E71" s="1">
        <v>51.75</v>
      </c>
      <c r="F71" s="1">
        <v>207</v>
      </c>
      <c r="G71" s="1">
        <v>153.5</v>
      </c>
      <c r="H71" s="1">
        <v>53.5</v>
      </c>
      <c r="I71" s="1">
        <v>207</v>
      </c>
      <c r="J71" s="1">
        <v>151</v>
      </c>
      <c r="K71" s="1">
        <v>53</v>
      </c>
      <c r="L71" s="1">
        <v>204</v>
      </c>
    </row>
    <row r="72" spans="1:12" x14ac:dyDescent="0.25">
      <c r="A72" t="s">
        <v>4</v>
      </c>
      <c r="B72" t="s">
        <v>56</v>
      </c>
      <c r="C72" t="s">
        <v>146</v>
      </c>
      <c r="D72" s="1">
        <v>157.52000000000001</v>
      </c>
      <c r="E72" s="1">
        <v>21.48</v>
      </c>
      <c r="F72" s="1">
        <v>179</v>
      </c>
      <c r="G72" s="1">
        <v>148.5</v>
      </c>
      <c r="H72" s="1">
        <v>33.5</v>
      </c>
      <c r="I72" s="1">
        <v>182</v>
      </c>
      <c r="J72" s="1">
        <v>121</v>
      </c>
      <c r="K72" s="1">
        <v>18</v>
      </c>
      <c r="L72" s="1">
        <v>139</v>
      </c>
    </row>
    <row r="73" spans="1:12" x14ac:dyDescent="0.25">
      <c r="A73" t="s">
        <v>11</v>
      </c>
      <c r="B73" t="s">
        <v>147</v>
      </c>
      <c r="C73" t="s">
        <v>148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t="s">
        <v>4</v>
      </c>
      <c r="B74" t="s">
        <v>149</v>
      </c>
      <c r="C74" t="s">
        <v>148</v>
      </c>
      <c r="D74" s="1">
        <v>1034.5650000000001</v>
      </c>
      <c r="E74" s="1">
        <v>134.435</v>
      </c>
      <c r="F74" s="1">
        <v>1169</v>
      </c>
      <c r="G74" s="1">
        <v>1032.4950000000001</v>
      </c>
      <c r="H74" s="1">
        <v>157.505</v>
      </c>
      <c r="I74" s="1">
        <v>1190</v>
      </c>
      <c r="J74" s="1">
        <v>1065</v>
      </c>
      <c r="K74" s="1">
        <v>146</v>
      </c>
      <c r="L74" s="1">
        <v>1211</v>
      </c>
    </row>
    <row r="75" spans="1:12" x14ac:dyDescent="0.25">
      <c r="A75" t="s">
        <v>4</v>
      </c>
      <c r="B75" t="s">
        <v>150</v>
      </c>
      <c r="C75" t="s">
        <v>151</v>
      </c>
      <c r="D75" s="1">
        <v>892.5</v>
      </c>
      <c r="E75" s="1">
        <v>127.5</v>
      </c>
      <c r="F75" s="1">
        <v>1020</v>
      </c>
      <c r="G75" s="1">
        <v>913.3</v>
      </c>
      <c r="H75" s="1">
        <v>179.2</v>
      </c>
      <c r="I75" s="1">
        <v>1092.5</v>
      </c>
      <c r="J75" s="1">
        <v>966</v>
      </c>
      <c r="K75" s="1">
        <v>145</v>
      </c>
      <c r="L75" s="1">
        <v>1111</v>
      </c>
    </row>
    <row r="76" spans="1:12" x14ac:dyDescent="0.25">
      <c r="A76" t="s">
        <v>4</v>
      </c>
      <c r="B76" t="s">
        <v>76</v>
      </c>
      <c r="C76" t="s">
        <v>152</v>
      </c>
      <c r="D76" s="1">
        <v>798.66</v>
      </c>
      <c r="E76" s="1">
        <v>119.34</v>
      </c>
      <c r="F76" s="1">
        <v>918</v>
      </c>
      <c r="G76" s="1">
        <v>860.8</v>
      </c>
      <c r="H76" s="1">
        <v>122.7</v>
      </c>
      <c r="I76" s="1">
        <v>983.5</v>
      </c>
      <c r="J76" s="1">
        <v>886</v>
      </c>
      <c r="K76" s="1">
        <v>139</v>
      </c>
      <c r="L76" s="1">
        <v>1025</v>
      </c>
    </row>
    <row r="77" spans="1:12" x14ac:dyDescent="0.25">
      <c r="A77" t="s">
        <v>11</v>
      </c>
      <c r="B77" t="s">
        <v>153</v>
      </c>
      <c r="C77" t="s">
        <v>152</v>
      </c>
      <c r="D77" s="1">
        <v>41.4</v>
      </c>
      <c r="E77" s="1">
        <v>3.6</v>
      </c>
      <c r="F77" s="1">
        <v>45</v>
      </c>
      <c r="G77" s="1">
        <v>42</v>
      </c>
      <c r="H77" s="1">
        <v>3</v>
      </c>
      <c r="I77" s="1">
        <v>45</v>
      </c>
      <c r="J77" s="1">
        <v>0</v>
      </c>
      <c r="K77" s="1">
        <v>0</v>
      </c>
      <c r="L77" s="1">
        <v>0</v>
      </c>
    </row>
    <row r="78" spans="1:12" x14ac:dyDescent="0.25">
      <c r="A78" t="s">
        <v>4</v>
      </c>
      <c r="B78" t="s">
        <v>154</v>
      </c>
      <c r="C78" t="s">
        <v>155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t="s">
        <v>4</v>
      </c>
      <c r="B79" t="s">
        <v>156</v>
      </c>
      <c r="C79" t="s">
        <v>155</v>
      </c>
      <c r="D79" s="1">
        <v>1355.64</v>
      </c>
      <c r="E79" s="1">
        <v>224.35999999999999</v>
      </c>
      <c r="F79" s="1">
        <v>1580</v>
      </c>
      <c r="G79" s="1">
        <v>1376.8000000000002</v>
      </c>
      <c r="H79" s="1">
        <v>209.2</v>
      </c>
      <c r="I79" s="1">
        <v>1586</v>
      </c>
      <c r="J79" s="1">
        <v>1367</v>
      </c>
      <c r="K79" s="1">
        <v>236</v>
      </c>
      <c r="L79" s="1">
        <v>1603</v>
      </c>
    </row>
    <row r="80" spans="1:12" x14ac:dyDescent="0.25">
      <c r="A80" t="s">
        <v>4</v>
      </c>
      <c r="B80" t="s">
        <v>157</v>
      </c>
      <c r="C80" t="s">
        <v>158</v>
      </c>
      <c r="D80" s="1">
        <v>488.48</v>
      </c>
      <c r="E80" s="1">
        <v>79.52000000000001</v>
      </c>
      <c r="F80" s="1">
        <v>568</v>
      </c>
      <c r="G80" s="1">
        <v>465</v>
      </c>
      <c r="H80" s="1">
        <v>104.00000000000001</v>
      </c>
      <c r="I80" s="1">
        <v>569</v>
      </c>
      <c r="J80" s="1">
        <v>489</v>
      </c>
      <c r="K80" s="1">
        <v>83</v>
      </c>
      <c r="L80" s="1">
        <v>572</v>
      </c>
    </row>
    <row r="81" spans="1:12" x14ac:dyDescent="0.25">
      <c r="A81" t="s">
        <v>4</v>
      </c>
      <c r="B81" t="s">
        <v>161</v>
      </c>
      <c r="C81" t="s">
        <v>160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t="s">
        <v>4</v>
      </c>
      <c r="B82" t="s">
        <v>121</v>
      </c>
      <c r="C82" t="s">
        <v>160</v>
      </c>
      <c r="D82" s="1">
        <v>1259.04</v>
      </c>
      <c r="E82" s="1">
        <v>204.96</v>
      </c>
      <c r="F82" s="1">
        <v>1464</v>
      </c>
      <c r="G82" s="1">
        <v>1337</v>
      </c>
      <c r="H82" s="1">
        <v>190</v>
      </c>
      <c r="I82" s="1">
        <v>1527</v>
      </c>
      <c r="J82" s="1">
        <v>1320</v>
      </c>
      <c r="K82" s="1">
        <v>224</v>
      </c>
      <c r="L82" s="1">
        <v>1544</v>
      </c>
    </row>
    <row r="83" spans="1:12" x14ac:dyDescent="0.25">
      <c r="A83" t="s">
        <v>4</v>
      </c>
      <c r="B83" t="s">
        <v>162</v>
      </c>
      <c r="C83" t="s">
        <v>163</v>
      </c>
      <c r="D83" s="1">
        <v>652.08000000000004</v>
      </c>
      <c r="E83" s="1">
        <v>88.92</v>
      </c>
      <c r="F83" s="1">
        <v>741</v>
      </c>
      <c r="G83" s="1">
        <v>674.5</v>
      </c>
      <c r="H83" s="1">
        <v>79.5</v>
      </c>
      <c r="I83" s="1">
        <v>754</v>
      </c>
      <c r="J83" s="1">
        <v>661</v>
      </c>
      <c r="K83" s="1">
        <v>95</v>
      </c>
      <c r="L83" s="1">
        <v>756</v>
      </c>
    </row>
    <row r="84" spans="1:12" x14ac:dyDescent="0.25">
      <c r="A84" t="s">
        <v>4</v>
      </c>
      <c r="B84" t="s">
        <v>164</v>
      </c>
      <c r="C84" t="s">
        <v>165</v>
      </c>
      <c r="D84" s="1">
        <v>516.26400000000001</v>
      </c>
      <c r="E84" s="1">
        <v>71.736000000000004</v>
      </c>
      <c r="F84" s="1">
        <v>588</v>
      </c>
      <c r="G84" s="1">
        <v>521.50400000000002</v>
      </c>
      <c r="H84" s="1">
        <v>80.246000000000009</v>
      </c>
      <c r="I84" s="1">
        <v>601.75</v>
      </c>
      <c r="J84" s="1">
        <v>519</v>
      </c>
      <c r="K84" s="1">
        <v>76</v>
      </c>
      <c r="L84" s="1">
        <v>595</v>
      </c>
    </row>
    <row r="85" spans="1:12" x14ac:dyDescent="0.25">
      <c r="A85" t="s">
        <v>4</v>
      </c>
      <c r="B85" t="s">
        <v>166</v>
      </c>
      <c r="C85" t="s">
        <v>167</v>
      </c>
      <c r="D85" s="1">
        <v>826.2</v>
      </c>
      <c r="E85" s="1">
        <v>193.8</v>
      </c>
      <c r="F85" s="1">
        <v>1020</v>
      </c>
      <c r="G85" s="1">
        <v>893</v>
      </c>
      <c r="H85" s="1">
        <v>203</v>
      </c>
      <c r="I85" s="1">
        <v>1096</v>
      </c>
      <c r="J85" s="1">
        <v>885</v>
      </c>
      <c r="K85" s="1">
        <v>215</v>
      </c>
      <c r="L85" s="1">
        <v>1100</v>
      </c>
    </row>
    <row r="86" spans="1:12" x14ac:dyDescent="0.25">
      <c r="A86" t="s">
        <v>4</v>
      </c>
      <c r="B86" t="s">
        <v>168</v>
      </c>
      <c r="C86" t="s">
        <v>167</v>
      </c>
      <c r="D86" s="1">
        <v>246.15454545454546</v>
      </c>
      <c r="E86" s="1">
        <v>63.845454545454551</v>
      </c>
      <c r="F86" s="1">
        <v>310</v>
      </c>
      <c r="G86" s="1">
        <v>269.63454545454545</v>
      </c>
      <c r="H86" s="1">
        <v>40.365454545454554</v>
      </c>
      <c r="I86" s="1">
        <v>310</v>
      </c>
      <c r="J86" s="1">
        <v>219</v>
      </c>
      <c r="K86" s="1">
        <v>59</v>
      </c>
      <c r="L86" s="1">
        <v>278</v>
      </c>
    </row>
    <row r="87" spans="1:12" x14ac:dyDescent="0.25">
      <c r="A87" t="s">
        <v>4</v>
      </c>
      <c r="B87" t="s">
        <v>169</v>
      </c>
      <c r="C87" t="s">
        <v>167</v>
      </c>
      <c r="D87" s="1">
        <v>1978.24</v>
      </c>
      <c r="E87" s="1">
        <v>269.76</v>
      </c>
      <c r="F87" s="1">
        <v>2248</v>
      </c>
      <c r="G87" s="1">
        <v>2006.25</v>
      </c>
      <c r="H87" s="1">
        <v>268.25</v>
      </c>
      <c r="I87" s="1">
        <v>2274.5</v>
      </c>
      <c r="J87" s="1">
        <v>1999</v>
      </c>
      <c r="K87" s="1">
        <v>286</v>
      </c>
      <c r="L87" s="1">
        <v>2285</v>
      </c>
    </row>
    <row r="88" spans="1:12" x14ac:dyDescent="0.25">
      <c r="A88" t="s">
        <v>4</v>
      </c>
      <c r="B88" t="s">
        <v>172</v>
      </c>
      <c r="C88" t="s">
        <v>171</v>
      </c>
      <c r="D88" s="1">
        <v>974.4</v>
      </c>
      <c r="E88" s="1">
        <v>185.6</v>
      </c>
      <c r="F88" s="1">
        <v>1160</v>
      </c>
      <c r="G88" s="1">
        <v>1005.1</v>
      </c>
      <c r="H88" s="1">
        <v>200.9</v>
      </c>
      <c r="I88" s="1">
        <v>1206</v>
      </c>
      <c r="J88" s="1">
        <v>1057</v>
      </c>
      <c r="K88" s="1">
        <v>210</v>
      </c>
      <c r="L88" s="1">
        <v>1267</v>
      </c>
    </row>
    <row r="89" spans="1:12" x14ac:dyDescent="0.25">
      <c r="A89" t="s">
        <v>4</v>
      </c>
      <c r="B89" t="s">
        <v>173</v>
      </c>
      <c r="C89" t="s">
        <v>174</v>
      </c>
      <c r="D89" s="1">
        <v>158.34</v>
      </c>
      <c r="E89" s="1">
        <v>23.66</v>
      </c>
      <c r="F89" s="1">
        <v>182</v>
      </c>
      <c r="G89" s="1">
        <v>161</v>
      </c>
      <c r="H89" s="1">
        <v>21</v>
      </c>
      <c r="I89" s="1">
        <v>182</v>
      </c>
      <c r="J89" s="1">
        <v>117</v>
      </c>
      <c r="K89" s="1">
        <v>19</v>
      </c>
      <c r="L89" s="1">
        <v>136</v>
      </c>
    </row>
    <row r="90" spans="1:12" x14ac:dyDescent="0.25">
      <c r="A90" t="s">
        <v>4</v>
      </c>
      <c r="B90" t="s">
        <v>175</v>
      </c>
      <c r="C90" t="s">
        <v>174</v>
      </c>
      <c r="D90" s="1">
        <v>736.89</v>
      </c>
      <c r="E90" s="1">
        <v>110.11</v>
      </c>
      <c r="F90" s="1">
        <v>847</v>
      </c>
      <c r="G90" s="1">
        <v>774</v>
      </c>
      <c r="H90" s="1">
        <v>112</v>
      </c>
      <c r="I90" s="1">
        <v>886</v>
      </c>
      <c r="J90" s="1">
        <v>835</v>
      </c>
      <c r="K90" s="1">
        <v>131</v>
      </c>
      <c r="L90" s="1">
        <v>966</v>
      </c>
    </row>
    <row r="91" spans="1:12" x14ac:dyDescent="0.25">
      <c r="A91" t="s">
        <v>4</v>
      </c>
      <c r="B91" t="s">
        <v>177</v>
      </c>
      <c r="C91" t="s">
        <v>178</v>
      </c>
      <c r="D91" s="1">
        <v>292.06162962962964</v>
      </c>
      <c r="E91" s="1">
        <v>39.938370370370372</v>
      </c>
      <c r="F91" s="1">
        <v>332</v>
      </c>
      <c r="G91" s="1">
        <v>287.40162962962961</v>
      </c>
      <c r="H91" s="1">
        <v>44.598370370370375</v>
      </c>
      <c r="I91" s="1">
        <v>332</v>
      </c>
      <c r="J91" s="1">
        <v>284</v>
      </c>
      <c r="K91" s="1">
        <v>41</v>
      </c>
      <c r="L91" s="1">
        <v>325</v>
      </c>
    </row>
    <row r="92" spans="1:12" x14ac:dyDescent="0.25">
      <c r="A92" t="s">
        <v>4</v>
      </c>
      <c r="B92" t="s">
        <v>19</v>
      </c>
      <c r="C92" t="s">
        <v>179</v>
      </c>
      <c r="D92" s="1">
        <v>823.25</v>
      </c>
      <c r="E92" s="1">
        <v>101.75</v>
      </c>
      <c r="F92" s="1">
        <v>925</v>
      </c>
      <c r="G92" s="1">
        <v>862</v>
      </c>
      <c r="H92" s="1">
        <v>79</v>
      </c>
      <c r="I92" s="1">
        <v>941</v>
      </c>
      <c r="J92" s="1">
        <v>850</v>
      </c>
      <c r="K92" s="1">
        <v>111</v>
      </c>
      <c r="L92" s="1">
        <v>961</v>
      </c>
    </row>
    <row r="93" spans="1:12" x14ac:dyDescent="0.25">
      <c r="A93" t="s">
        <v>4</v>
      </c>
      <c r="B93" t="s">
        <v>180</v>
      </c>
      <c r="C93" t="s">
        <v>181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t="s">
        <v>11</v>
      </c>
      <c r="B94" t="s">
        <v>182</v>
      </c>
      <c r="C94" t="s">
        <v>181</v>
      </c>
      <c r="D94" s="1"/>
      <c r="E94" s="1"/>
      <c r="F94" s="1"/>
      <c r="G94" s="1"/>
      <c r="H94" s="1"/>
      <c r="I94" s="1"/>
      <c r="J94" s="1">
        <v>44</v>
      </c>
      <c r="K94" s="1">
        <v>1</v>
      </c>
      <c r="L94" s="1">
        <v>45</v>
      </c>
    </row>
    <row r="95" spans="1:12" x14ac:dyDescent="0.25">
      <c r="A95" t="s">
        <v>4</v>
      </c>
      <c r="B95" t="s">
        <v>183</v>
      </c>
      <c r="C95" t="s">
        <v>184</v>
      </c>
      <c r="D95" s="1">
        <v>1511.8799999999999</v>
      </c>
      <c r="E95" s="1">
        <v>246.12000000000003</v>
      </c>
      <c r="F95" s="1">
        <v>1758</v>
      </c>
      <c r="G95" s="1">
        <v>1572.8999999999999</v>
      </c>
      <c r="H95" s="1">
        <v>227.60000000000002</v>
      </c>
      <c r="I95" s="1">
        <v>1800.5</v>
      </c>
      <c r="J95" s="1">
        <v>1573</v>
      </c>
      <c r="K95" s="1">
        <v>267</v>
      </c>
      <c r="L95" s="1">
        <v>1840</v>
      </c>
    </row>
    <row r="96" spans="1:12" x14ac:dyDescent="0.25">
      <c r="A96" t="s">
        <v>4</v>
      </c>
      <c r="B96" t="s">
        <v>185</v>
      </c>
      <c r="C96" t="s">
        <v>186</v>
      </c>
      <c r="D96" s="1">
        <v>794.75</v>
      </c>
      <c r="E96" s="1">
        <v>140.25</v>
      </c>
      <c r="F96" s="1">
        <v>935</v>
      </c>
      <c r="G96" s="1">
        <v>776</v>
      </c>
      <c r="H96" s="1">
        <v>154.5</v>
      </c>
      <c r="I96" s="1">
        <v>930.5</v>
      </c>
      <c r="J96" s="1">
        <v>792</v>
      </c>
      <c r="K96" s="1">
        <v>146</v>
      </c>
      <c r="L96" s="1">
        <v>938</v>
      </c>
    </row>
    <row r="97" spans="1:12" x14ac:dyDescent="0.25">
      <c r="A97" t="s">
        <v>4</v>
      </c>
      <c r="B97" t="s">
        <v>108</v>
      </c>
      <c r="C97" t="s">
        <v>187</v>
      </c>
      <c r="D97" s="1">
        <v>1591.9182000000001</v>
      </c>
      <c r="E97" s="1">
        <v>229.08179999999999</v>
      </c>
      <c r="F97" s="1">
        <v>1821</v>
      </c>
      <c r="G97" s="1">
        <v>1643.4982</v>
      </c>
      <c r="H97" s="1">
        <v>196.0018</v>
      </c>
      <c r="I97" s="1">
        <v>1839.5</v>
      </c>
      <c r="J97" s="1">
        <v>1635</v>
      </c>
      <c r="K97" s="1">
        <v>247</v>
      </c>
      <c r="L97" s="1">
        <v>1882</v>
      </c>
    </row>
    <row r="98" spans="1:12" x14ac:dyDescent="0.25">
      <c r="A98" t="s">
        <v>11</v>
      </c>
      <c r="B98" t="s">
        <v>188</v>
      </c>
      <c r="C98" t="s">
        <v>187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t="s">
        <v>4</v>
      </c>
      <c r="B99" t="s">
        <v>189</v>
      </c>
      <c r="C99" t="s">
        <v>190</v>
      </c>
      <c r="D99" s="1">
        <v>2074.2809999999999</v>
      </c>
      <c r="E99" s="1">
        <v>315.71899999999999</v>
      </c>
      <c r="F99" s="1">
        <v>2390</v>
      </c>
      <c r="G99" s="1">
        <v>2103.9009999999998</v>
      </c>
      <c r="H99" s="1">
        <v>306.09899999999999</v>
      </c>
      <c r="I99" s="1">
        <v>2410</v>
      </c>
      <c r="J99" s="1">
        <v>2070</v>
      </c>
      <c r="K99" s="1">
        <v>329</v>
      </c>
      <c r="L99" s="1">
        <v>2399</v>
      </c>
    </row>
    <row r="100" spans="1:12" x14ac:dyDescent="0.25">
      <c r="A100" t="s">
        <v>4</v>
      </c>
      <c r="B100" t="s">
        <v>40</v>
      </c>
      <c r="C100" t="s">
        <v>190</v>
      </c>
      <c r="D100" s="1">
        <v>170.5012893821123</v>
      </c>
      <c r="E100" s="1">
        <v>25.49871061788771</v>
      </c>
      <c r="F100" s="1">
        <v>196</v>
      </c>
      <c r="G100" s="1">
        <v>178.0012893821123</v>
      </c>
      <c r="H100" s="1">
        <v>18.99871061788771</v>
      </c>
      <c r="I100" s="1">
        <v>197</v>
      </c>
      <c r="J100" s="1">
        <v>167</v>
      </c>
      <c r="K100" s="1">
        <v>27</v>
      </c>
      <c r="L100" s="1">
        <v>194</v>
      </c>
    </row>
    <row r="101" spans="1:12" x14ac:dyDescent="0.25">
      <c r="A101" t="s">
        <v>11</v>
      </c>
      <c r="B101" t="s">
        <v>191</v>
      </c>
      <c r="C101" t="s">
        <v>192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5">
      <c r="A102" t="s">
        <v>4</v>
      </c>
      <c r="B102" t="s">
        <v>193</v>
      </c>
      <c r="C102" t="s">
        <v>194</v>
      </c>
      <c r="D102" s="1">
        <v>1283.1199999999999</v>
      </c>
      <c r="E102" s="1">
        <v>208.88000000000002</v>
      </c>
      <c r="F102" s="1">
        <v>1492</v>
      </c>
      <c r="G102" s="1">
        <v>1298.1499999999999</v>
      </c>
      <c r="H102" s="1">
        <v>198.85000000000002</v>
      </c>
      <c r="I102" s="1">
        <v>1497</v>
      </c>
      <c r="J102" s="1">
        <v>1303</v>
      </c>
      <c r="K102" s="1">
        <v>221</v>
      </c>
      <c r="L102" s="1">
        <v>1524</v>
      </c>
    </row>
    <row r="103" spans="1:12" x14ac:dyDescent="0.25">
      <c r="A103" t="s">
        <v>4</v>
      </c>
      <c r="B103" t="s">
        <v>195</v>
      </c>
      <c r="C103" t="s">
        <v>194</v>
      </c>
      <c r="D103" s="1">
        <v>502.35</v>
      </c>
      <c r="E103" s="1">
        <v>88.649999999999991</v>
      </c>
      <c r="F103" s="1">
        <v>591</v>
      </c>
      <c r="G103" s="1">
        <v>508</v>
      </c>
      <c r="H103" s="1">
        <v>82.999999999999986</v>
      </c>
      <c r="I103" s="1">
        <v>591</v>
      </c>
      <c r="J103" s="1">
        <v>496</v>
      </c>
      <c r="K103" s="1">
        <v>91</v>
      </c>
      <c r="L103" s="1">
        <v>587</v>
      </c>
    </row>
    <row r="104" spans="1:12" x14ac:dyDescent="0.25">
      <c r="A104" t="s">
        <v>4</v>
      </c>
      <c r="B104" t="s">
        <v>196</v>
      </c>
      <c r="C104" t="s">
        <v>197</v>
      </c>
      <c r="D104" s="1">
        <v>347.2772277227723</v>
      </c>
      <c r="E104" s="1">
        <v>52.722772277227726</v>
      </c>
      <c r="F104" s="1">
        <v>400</v>
      </c>
      <c r="G104" s="1">
        <v>384.24722772277232</v>
      </c>
      <c r="H104" s="1">
        <v>54.752772277227727</v>
      </c>
      <c r="I104" s="1">
        <v>439</v>
      </c>
      <c r="J104" s="1">
        <v>374</v>
      </c>
      <c r="K104" s="1">
        <v>60</v>
      </c>
      <c r="L104" s="1">
        <v>434</v>
      </c>
    </row>
    <row r="105" spans="1:12" x14ac:dyDescent="0.25">
      <c r="A105" t="s">
        <v>4</v>
      </c>
      <c r="B105" t="s">
        <v>198</v>
      </c>
      <c r="C105" t="s">
        <v>199</v>
      </c>
      <c r="D105" s="1">
        <v>1359.5369906961823</v>
      </c>
      <c r="E105" s="1">
        <v>208.46300930381778</v>
      </c>
      <c r="F105" s="1">
        <v>1568</v>
      </c>
      <c r="G105" s="1">
        <v>1361.6969906961824</v>
      </c>
      <c r="H105" s="1">
        <v>185.80300930381779</v>
      </c>
      <c r="I105" s="1">
        <v>1547.5</v>
      </c>
      <c r="J105" s="1">
        <v>1302</v>
      </c>
      <c r="K105" s="1">
        <v>209</v>
      </c>
      <c r="L105" s="1">
        <v>1511</v>
      </c>
    </row>
    <row r="106" spans="1:12" x14ac:dyDescent="0.25">
      <c r="A106" t="s">
        <v>4</v>
      </c>
      <c r="B106" t="s">
        <v>105</v>
      </c>
      <c r="C106" t="s">
        <v>199</v>
      </c>
      <c r="D106" s="1">
        <v>1018.635</v>
      </c>
      <c r="E106" s="1">
        <v>132.36500000000001</v>
      </c>
      <c r="F106" s="1">
        <v>1151</v>
      </c>
      <c r="G106" s="1">
        <v>1070.9949999999999</v>
      </c>
      <c r="H106" s="1">
        <v>119.00500000000001</v>
      </c>
      <c r="I106" s="1">
        <v>1190</v>
      </c>
      <c r="J106" s="1">
        <v>1078</v>
      </c>
      <c r="K106" s="1">
        <v>148</v>
      </c>
      <c r="L106" s="1">
        <v>1226</v>
      </c>
    </row>
    <row r="107" spans="1:12" x14ac:dyDescent="0.25">
      <c r="A107" t="s">
        <v>4</v>
      </c>
      <c r="B107" t="s">
        <v>61</v>
      </c>
      <c r="C107" t="s">
        <v>200</v>
      </c>
      <c r="D107" s="1">
        <v>150.16200000000001</v>
      </c>
      <c r="E107" s="1">
        <v>23.838000000000001</v>
      </c>
      <c r="F107" s="1">
        <v>174</v>
      </c>
      <c r="G107" s="1">
        <v>160.90200000000002</v>
      </c>
      <c r="H107" s="1">
        <v>15.098000000000001</v>
      </c>
      <c r="I107" s="1">
        <v>176</v>
      </c>
      <c r="J107" s="1">
        <v>112</v>
      </c>
      <c r="K107" s="1">
        <v>19</v>
      </c>
      <c r="L107" s="1">
        <v>131</v>
      </c>
    </row>
    <row r="108" spans="1:12" x14ac:dyDescent="0.25">
      <c r="A108" t="s">
        <v>4</v>
      </c>
      <c r="B108" t="s">
        <v>201</v>
      </c>
      <c r="C108" t="s">
        <v>200</v>
      </c>
      <c r="D108" s="1">
        <v>1380.72</v>
      </c>
      <c r="E108" s="1">
        <v>188.28</v>
      </c>
      <c r="F108" s="1">
        <v>1569</v>
      </c>
      <c r="G108" s="1">
        <v>1429.45</v>
      </c>
      <c r="H108" s="1">
        <v>160.05000000000001</v>
      </c>
      <c r="I108" s="1">
        <v>1589.5</v>
      </c>
      <c r="J108" s="1">
        <v>1330</v>
      </c>
      <c r="K108" s="1">
        <v>190</v>
      </c>
      <c r="L108" s="1">
        <v>1520</v>
      </c>
    </row>
    <row r="109" spans="1:12" s="3" customFormat="1" x14ac:dyDescent="0.25">
      <c r="C109" s="3" t="s">
        <v>286</v>
      </c>
      <c r="D109" s="4">
        <f>SUM(D55:D108)</f>
        <v>44068.748176154906</v>
      </c>
      <c r="E109" s="4">
        <f t="shared" ref="E109:L109" si="1">SUM(E55:E108)</f>
        <v>7155.2518238450903</v>
      </c>
      <c r="F109" s="4">
        <f t="shared" si="1"/>
        <v>51224</v>
      </c>
      <c r="G109" s="4">
        <f t="shared" si="1"/>
        <v>45130.638176154906</v>
      </c>
      <c r="H109" s="4">
        <f t="shared" si="1"/>
        <v>7174.6118238450927</v>
      </c>
      <c r="I109" s="4">
        <f t="shared" si="1"/>
        <v>52305.25</v>
      </c>
      <c r="J109" s="4">
        <f t="shared" si="1"/>
        <v>44915</v>
      </c>
      <c r="K109" s="4">
        <f t="shared" si="1"/>
        <v>7567</v>
      </c>
      <c r="L109" s="4">
        <f t="shared" si="1"/>
        <v>52482</v>
      </c>
    </row>
    <row r="110" spans="1:12" x14ac:dyDescent="0.25">
      <c r="A110" t="s">
        <v>4</v>
      </c>
      <c r="B110" t="s">
        <v>223</v>
      </c>
      <c r="C110" t="s">
        <v>224</v>
      </c>
      <c r="D110" s="1">
        <v>1011.4290442697559</v>
      </c>
      <c r="E110" s="1">
        <v>156.57095573024409</v>
      </c>
      <c r="F110" s="1">
        <v>1168</v>
      </c>
      <c r="G110" s="1">
        <v>1049.8990442697559</v>
      </c>
      <c r="H110" s="1">
        <v>183.1009557302441</v>
      </c>
      <c r="I110" s="1">
        <v>1233</v>
      </c>
      <c r="J110" s="1">
        <v>1125</v>
      </c>
      <c r="K110" s="1">
        <v>182</v>
      </c>
      <c r="L110" s="1">
        <v>1307</v>
      </c>
    </row>
    <row r="111" spans="1:12" x14ac:dyDescent="0.25">
      <c r="A111" t="s">
        <v>4</v>
      </c>
      <c r="B111" t="s">
        <v>252</v>
      </c>
      <c r="C111" t="s">
        <v>253</v>
      </c>
      <c r="D111" s="1">
        <v>1585.92</v>
      </c>
      <c r="E111" s="1">
        <v>302.08</v>
      </c>
      <c r="F111" s="1">
        <v>1888</v>
      </c>
      <c r="G111" s="1">
        <v>1579.9</v>
      </c>
      <c r="H111" s="1">
        <v>347.59999999999997</v>
      </c>
      <c r="I111" s="1">
        <v>1927.5</v>
      </c>
      <c r="J111" s="1">
        <v>1614</v>
      </c>
      <c r="K111" s="1">
        <v>320</v>
      </c>
      <c r="L111" s="1">
        <v>1934</v>
      </c>
    </row>
    <row r="112" spans="1:12" x14ac:dyDescent="0.25">
      <c r="A112" t="s">
        <v>4</v>
      </c>
      <c r="B112" t="s">
        <v>108</v>
      </c>
      <c r="C112" t="s">
        <v>254</v>
      </c>
      <c r="D112" s="1">
        <v>1233.1199999999999</v>
      </c>
      <c r="E112" s="1">
        <v>234.88</v>
      </c>
      <c r="F112" s="1">
        <v>1468</v>
      </c>
      <c r="G112" s="1">
        <v>1239</v>
      </c>
      <c r="H112" s="1">
        <v>272.5</v>
      </c>
      <c r="I112" s="1">
        <v>1511.5</v>
      </c>
      <c r="J112" s="1">
        <v>1272</v>
      </c>
      <c r="K112" s="1">
        <v>252</v>
      </c>
      <c r="L112" s="1">
        <v>1524</v>
      </c>
    </row>
    <row r="113" spans="1:12" x14ac:dyDescent="0.25">
      <c r="A113" t="s">
        <v>4</v>
      </c>
      <c r="B113" t="s">
        <v>205</v>
      </c>
      <c r="C113" t="s">
        <v>206</v>
      </c>
      <c r="D113" s="1">
        <v>1215.5</v>
      </c>
      <c r="E113" s="1">
        <v>214.5</v>
      </c>
      <c r="F113" s="1">
        <v>1430</v>
      </c>
      <c r="G113" s="1">
        <v>1215.9000000000001</v>
      </c>
      <c r="H113" s="1">
        <v>228.1</v>
      </c>
      <c r="I113" s="1">
        <v>1444</v>
      </c>
      <c r="J113" s="1">
        <v>1204</v>
      </c>
      <c r="K113" s="1">
        <v>222</v>
      </c>
      <c r="L113" s="1">
        <v>1426</v>
      </c>
    </row>
    <row r="114" spans="1:12" x14ac:dyDescent="0.25">
      <c r="A114" t="s">
        <v>4</v>
      </c>
      <c r="B114" t="s">
        <v>121</v>
      </c>
      <c r="C114" t="s">
        <v>206</v>
      </c>
      <c r="D114" s="1">
        <v>859.95312757973738</v>
      </c>
      <c r="E114" s="1">
        <v>129.04687242026264</v>
      </c>
      <c r="F114" s="1">
        <v>989</v>
      </c>
      <c r="G114" s="1">
        <v>906.50312757973734</v>
      </c>
      <c r="H114" s="1">
        <v>103.49687242026265</v>
      </c>
      <c r="I114" s="1">
        <v>1010</v>
      </c>
      <c r="J114" s="1">
        <v>874</v>
      </c>
      <c r="K114" s="1">
        <v>137</v>
      </c>
      <c r="L114" s="1">
        <v>1011</v>
      </c>
    </row>
    <row r="115" spans="1:12" x14ac:dyDescent="0.25">
      <c r="A115" t="s">
        <v>4</v>
      </c>
      <c r="B115" t="s">
        <v>207</v>
      </c>
      <c r="C115" t="s">
        <v>206</v>
      </c>
      <c r="D115" s="1">
        <v>605.52</v>
      </c>
      <c r="E115" s="1">
        <v>90.48</v>
      </c>
      <c r="F115" s="1">
        <v>696</v>
      </c>
      <c r="G115" s="1">
        <v>633.9</v>
      </c>
      <c r="H115" s="1">
        <v>81.100000000000009</v>
      </c>
      <c r="I115" s="1">
        <v>715</v>
      </c>
      <c r="J115" s="1">
        <v>601</v>
      </c>
      <c r="K115" s="1">
        <v>94</v>
      </c>
      <c r="L115" s="1">
        <v>695</v>
      </c>
    </row>
    <row r="116" spans="1:12" x14ac:dyDescent="0.25">
      <c r="A116" t="s">
        <v>4</v>
      </c>
      <c r="B116" t="s">
        <v>227</v>
      </c>
      <c r="C116" t="s">
        <v>228</v>
      </c>
      <c r="D116" s="1">
        <v>577.67999999999995</v>
      </c>
      <c r="E116" s="1">
        <v>86.320000000000007</v>
      </c>
      <c r="F116" s="1">
        <v>664</v>
      </c>
      <c r="G116" s="1">
        <v>592.29999999999995</v>
      </c>
      <c r="H116" s="1">
        <v>76.2</v>
      </c>
      <c r="I116" s="1">
        <v>668.5</v>
      </c>
      <c r="J116" s="1">
        <v>602</v>
      </c>
      <c r="K116" s="1">
        <v>95</v>
      </c>
      <c r="L116" s="1">
        <v>697</v>
      </c>
    </row>
    <row r="117" spans="1:12" x14ac:dyDescent="0.25">
      <c r="A117" t="s">
        <v>4</v>
      </c>
      <c r="B117" t="s">
        <v>208</v>
      </c>
      <c r="C117" t="s">
        <v>209</v>
      </c>
      <c r="D117" s="1">
        <v>1574.32</v>
      </c>
      <c r="E117" s="1">
        <v>214.67999999999998</v>
      </c>
      <c r="F117" s="1">
        <v>1789</v>
      </c>
      <c r="G117" s="1">
        <v>1632.5</v>
      </c>
      <c r="H117" s="1">
        <v>239.99999999999997</v>
      </c>
      <c r="I117" s="1">
        <v>1872.5</v>
      </c>
      <c r="J117" s="1">
        <v>1631</v>
      </c>
      <c r="K117" s="1">
        <v>233</v>
      </c>
      <c r="L117" s="1">
        <v>1864</v>
      </c>
    </row>
    <row r="118" spans="1:12" x14ac:dyDescent="0.25">
      <c r="A118" t="s">
        <v>4</v>
      </c>
      <c r="B118" t="s">
        <v>255</v>
      </c>
      <c r="C118" t="s">
        <v>256</v>
      </c>
      <c r="D118" s="1">
        <v>381.84</v>
      </c>
      <c r="E118" s="1">
        <v>62.160000000000004</v>
      </c>
      <c r="F118" s="1">
        <v>444</v>
      </c>
      <c r="G118" s="1">
        <v>411.96</v>
      </c>
      <c r="H118" s="1">
        <v>43.040000000000006</v>
      </c>
      <c r="I118" s="1">
        <v>455</v>
      </c>
      <c r="J118" s="1">
        <v>382</v>
      </c>
      <c r="K118" s="1">
        <v>65</v>
      </c>
      <c r="L118" s="1">
        <v>447</v>
      </c>
    </row>
    <row r="119" spans="1:12" x14ac:dyDescent="0.25">
      <c r="A119" t="s">
        <v>11</v>
      </c>
      <c r="B119" t="s">
        <v>128</v>
      </c>
      <c r="C119" t="s">
        <v>257</v>
      </c>
      <c r="D119" s="1">
        <v>97.179999999999993</v>
      </c>
      <c r="E119" s="1">
        <v>15.820000000000002</v>
      </c>
      <c r="F119" s="1">
        <v>113</v>
      </c>
      <c r="G119" s="1">
        <v>97.179999999999993</v>
      </c>
      <c r="H119" s="1">
        <v>15.820000000000002</v>
      </c>
      <c r="I119" s="1">
        <v>113</v>
      </c>
      <c r="J119" s="1">
        <v>94</v>
      </c>
      <c r="K119" s="1">
        <v>17</v>
      </c>
      <c r="L119" s="1">
        <v>111</v>
      </c>
    </row>
    <row r="120" spans="1:12" x14ac:dyDescent="0.25">
      <c r="A120" t="s">
        <v>4</v>
      </c>
      <c r="B120" t="s">
        <v>229</v>
      </c>
      <c r="C120" t="s">
        <v>230</v>
      </c>
      <c r="D120" s="1">
        <v>1253.2036199095023</v>
      </c>
      <c r="E120" s="1">
        <v>286.79638009049768</v>
      </c>
      <c r="F120" s="1">
        <v>1540</v>
      </c>
      <c r="G120" s="1">
        <v>1267.0036199095023</v>
      </c>
      <c r="H120" s="1">
        <v>313.99638009049767</v>
      </c>
      <c r="I120" s="1">
        <v>1581</v>
      </c>
      <c r="J120" s="1">
        <v>1289</v>
      </c>
      <c r="K120" s="1">
        <v>295</v>
      </c>
      <c r="L120" s="1">
        <v>1584</v>
      </c>
    </row>
    <row r="121" spans="1:12" x14ac:dyDescent="0.25">
      <c r="A121" t="s">
        <v>4</v>
      </c>
      <c r="B121" t="s">
        <v>215</v>
      </c>
      <c r="C121" t="s">
        <v>230</v>
      </c>
      <c r="D121" s="1">
        <v>782.85</v>
      </c>
      <c r="E121" s="1">
        <v>138.15</v>
      </c>
      <c r="F121" s="1">
        <v>921</v>
      </c>
      <c r="G121" s="1">
        <v>799.5</v>
      </c>
      <c r="H121" s="1">
        <v>136.5</v>
      </c>
      <c r="I121" s="1">
        <v>936</v>
      </c>
      <c r="J121" s="1">
        <v>802</v>
      </c>
      <c r="K121" s="1">
        <v>148</v>
      </c>
      <c r="L121" s="1">
        <v>950</v>
      </c>
    </row>
    <row r="122" spans="1:12" x14ac:dyDescent="0.25">
      <c r="A122" t="s">
        <v>4</v>
      </c>
      <c r="B122" t="s">
        <v>231</v>
      </c>
      <c r="C122" t="s">
        <v>230</v>
      </c>
      <c r="D122" s="1">
        <v>1042.507328990228</v>
      </c>
      <c r="E122" s="1">
        <v>124.492671009772</v>
      </c>
      <c r="F122" s="1">
        <v>1167</v>
      </c>
      <c r="G122" s="1">
        <v>1077.497328990228</v>
      </c>
      <c r="H122" s="1">
        <v>117.502671009772</v>
      </c>
      <c r="I122" s="1">
        <v>1195</v>
      </c>
      <c r="J122" s="1">
        <v>1042</v>
      </c>
      <c r="K122" s="1">
        <v>132</v>
      </c>
      <c r="L122" s="1">
        <v>1174</v>
      </c>
    </row>
    <row r="123" spans="1:12" x14ac:dyDescent="0.25">
      <c r="A123" t="s">
        <v>4</v>
      </c>
      <c r="B123" t="s">
        <v>232</v>
      </c>
      <c r="C123" t="s">
        <v>233</v>
      </c>
      <c r="D123" s="1">
        <v>818.8</v>
      </c>
      <c r="E123" s="1">
        <v>101.2</v>
      </c>
      <c r="F123" s="1">
        <v>920</v>
      </c>
      <c r="G123" s="1">
        <v>873</v>
      </c>
      <c r="H123" s="1">
        <v>83.5</v>
      </c>
      <c r="I123" s="1">
        <v>956.5</v>
      </c>
      <c r="J123" s="1">
        <v>796</v>
      </c>
      <c r="K123" s="1">
        <v>99</v>
      </c>
      <c r="L123" s="1">
        <v>895</v>
      </c>
    </row>
    <row r="124" spans="1:12" x14ac:dyDescent="0.25">
      <c r="A124" t="s">
        <v>4</v>
      </c>
      <c r="B124" t="s">
        <v>212</v>
      </c>
      <c r="C124" t="s">
        <v>211</v>
      </c>
      <c r="D124" s="1">
        <v>1330.23</v>
      </c>
      <c r="E124" s="1">
        <v>198.77</v>
      </c>
      <c r="F124" s="1">
        <v>1529</v>
      </c>
      <c r="G124" s="1">
        <v>1365.8</v>
      </c>
      <c r="H124" s="1">
        <v>177.70000000000002</v>
      </c>
      <c r="I124" s="1">
        <v>1543.5</v>
      </c>
      <c r="J124" s="1">
        <v>1372</v>
      </c>
      <c r="K124" s="1">
        <v>215</v>
      </c>
      <c r="L124" s="1">
        <v>1587</v>
      </c>
    </row>
    <row r="125" spans="1:12" x14ac:dyDescent="0.25">
      <c r="A125" t="s">
        <v>4</v>
      </c>
      <c r="B125" t="s">
        <v>259</v>
      </c>
      <c r="C125" t="s">
        <v>260</v>
      </c>
      <c r="D125" s="1">
        <v>1190.6569999999999</v>
      </c>
      <c r="E125" s="1">
        <v>176.34300000000002</v>
      </c>
      <c r="F125" s="1">
        <v>1367</v>
      </c>
      <c r="G125" s="1">
        <v>1197.8969999999999</v>
      </c>
      <c r="H125" s="1">
        <v>184.60300000000001</v>
      </c>
      <c r="I125" s="1">
        <v>1382.5</v>
      </c>
      <c r="J125" s="1">
        <v>1189</v>
      </c>
      <c r="K125" s="1">
        <v>185</v>
      </c>
      <c r="L125" s="1">
        <v>1374</v>
      </c>
    </row>
    <row r="126" spans="1:12" x14ac:dyDescent="0.25">
      <c r="A126" t="s">
        <v>4</v>
      </c>
      <c r="B126" t="s">
        <v>263</v>
      </c>
      <c r="C126" t="s">
        <v>264</v>
      </c>
      <c r="D126" s="1">
        <v>298.70100000000002</v>
      </c>
      <c r="E126" s="1">
        <v>52.298999999999999</v>
      </c>
      <c r="F126" s="1">
        <v>351</v>
      </c>
      <c r="G126" s="1">
        <v>314.50100000000003</v>
      </c>
      <c r="H126" s="1">
        <v>38.498999999999995</v>
      </c>
      <c r="I126" s="1">
        <v>353</v>
      </c>
      <c r="J126" s="1">
        <v>296</v>
      </c>
      <c r="K126" s="1">
        <v>55</v>
      </c>
      <c r="L126" s="1">
        <v>351</v>
      </c>
    </row>
    <row r="127" spans="1:12" x14ac:dyDescent="0.25">
      <c r="A127" t="s">
        <v>4</v>
      </c>
      <c r="B127" t="s">
        <v>265</v>
      </c>
      <c r="C127" t="s">
        <v>264</v>
      </c>
      <c r="D127" s="1">
        <v>1006.5652664859982</v>
      </c>
      <c r="E127" s="1">
        <v>102.43473351400181</v>
      </c>
      <c r="F127" s="1">
        <v>1109</v>
      </c>
      <c r="G127" s="1">
        <v>1052.7452664859982</v>
      </c>
      <c r="H127" s="1">
        <v>119.7547335140018</v>
      </c>
      <c r="I127" s="1">
        <v>1172.5</v>
      </c>
      <c r="J127" s="1">
        <v>1086</v>
      </c>
      <c r="K127" s="1">
        <v>118</v>
      </c>
      <c r="L127" s="1">
        <v>1204</v>
      </c>
    </row>
    <row r="128" spans="1:12" x14ac:dyDescent="0.25">
      <c r="A128" t="s">
        <v>4</v>
      </c>
      <c r="B128" t="s">
        <v>166</v>
      </c>
      <c r="C128" t="s">
        <v>236</v>
      </c>
      <c r="D128" s="1">
        <v>774.07600000000002</v>
      </c>
      <c r="E128" s="1">
        <v>123.92400000000001</v>
      </c>
      <c r="F128" s="1">
        <v>898</v>
      </c>
      <c r="G128" s="1">
        <v>800.99599999999998</v>
      </c>
      <c r="H128" s="1">
        <v>121.504</v>
      </c>
      <c r="I128" s="1">
        <v>922.5</v>
      </c>
      <c r="J128" s="1">
        <v>794</v>
      </c>
      <c r="K128" s="1">
        <v>133</v>
      </c>
      <c r="L128" s="1">
        <v>927</v>
      </c>
    </row>
    <row r="129" spans="1:12" x14ac:dyDescent="0.25">
      <c r="A129" t="s">
        <v>4</v>
      </c>
      <c r="B129" t="s">
        <v>237</v>
      </c>
      <c r="C129" t="s">
        <v>236</v>
      </c>
      <c r="D129" s="1">
        <v>1043.28</v>
      </c>
      <c r="E129" s="1">
        <v>198.72</v>
      </c>
      <c r="F129" s="1">
        <v>1242</v>
      </c>
      <c r="G129" s="1">
        <v>1020.3</v>
      </c>
      <c r="H129" s="1">
        <v>228.2</v>
      </c>
      <c r="I129" s="1">
        <v>1248.5</v>
      </c>
      <c r="J129" s="1">
        <v>1029</v>
      </c>
      <c r="K129" s="1">
        <v>204</v>
      </c>
      <c r="L129" s="1">
        <v>1233</v>
      </c>
    </row>
    <row r="130" spans="1:12" x14ac:dyDescent="0.25">
      <c r="A130" t="s">
        <v>4</v>
      </c>
      <c r="B130" t="s">
        <v>266</v>
      </c>
      <c r="C130" t="s">
        <v>267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25">
      <c r="A131" t="s">
        <v>4</v>
      </c>
      <c r="B131" t="s">
        <v>268</v>
      </c>
      <c r="C131" t="s">
        <v>269</v>
      </c>
      <c r="D131" s="1">
        <v>1254</v>
      </c>
      <c r="E131" s="1">
        <v>171</v>
      </c>
      <c r="F131" s="1">
        <v>1425</v>
      </c>
      <c r="G131" s="1">
        <v>1293.9000000000001</v>
      </c>
      <c r="H131" s="1">
        <v>180.1</v>
      </c>
      <c r="I131" s="1">
        <v>1474</v>
      </c>
      <c r="J131" s="1">
        <v>1282</v>
      </c>
      <c r="K131" s="1">
        <v>184</v>
      </c>
      <c r="L131" s="1">
        <v>1466</v>
      </c>
    </row>
    <row r="132" spans="1:12" x14ac:dyDescent="0.25">
      <c r="A132" t="s">
        <v>4</v>
      </c>
      <c r="B132" t="s">
        <v>213</v>
      </c>
      <c r="C132" t="s">
        <v>214</v>
      </c>
      <c r="D132" s="1">
        <v>1135.68</v>
      </c>
      <c r="E132" s="1">
        <v>216.32</v>
      </c>
      <c r="F132" s="1">
        <v>1352</v>
      </c>
      <c r="G132" s="1">
        <v>1126.5</v>
      </c>
      <c r="H132" s="1">
        <v>234.5</v>
      </c>
      <c r="I132" s="1">
        <v>1361</v>
      </c>
      <c r="J132" s="1">
        <v>1123</v>
      </c>
      <c r="K132" s="1">
        <v>222</v>
      </c>
      <c r="L132" s="1">
        <v>1345</v>
      </c>
    </row>
    <row r="133" spans="1:12" x14ac:dyDescent="0.25">
      <c r="A133" t="s">
        <v>4</v>
      </c>
      <c r="B133" t="s">
        <v>238</v>
      </c>
      <c r="C133" t="s">
        <v>239</v>
      </c>
      <c r="D133" s="1">
        <v>1462.5</v>
      </c>
      <c r="E133" s="1">
        <v>162.5</v>
      </c>
      <c r="F133" s="1">
        <v>1625</v>
      </c>
      <c r="G133" s="1">
        <v>1487.5</v>
      </c>
      <c r="H133" s="1">
        <v>194</v>
      </c>
      <c r="I133" s="1">
        <v>1681.5</v>
      </c>
      <c r="J133" s="1">
        <v>1585</v>
      </c>
      <c r="K133" s="1">
        <v>186</v>
      </c>
      <c r="L133" s="1">
        <v>1771</v>
      </c>
    </row>
    <row r="134" spans="1:12" x14ac:dyDescent="0.25">
      <c r="A134" t="s">
        <v>11</v>
      </c>
      <c r="B134" t="s">
        <v>240</v>
      </c>
      <c r="C134" t="s">
        <v>241</v>
      </c>
      <c r="D134" s="1">
        <v>65.346941176470594</v>
      </c>
      <c r="E134" s="1">
        <v>13.653058823529411</v>
      </c>
      <c r="F134" s="1">
        <v>79</v>
      </c>
      <c r="G134" s="1">
        <v>65.346941176470594</v>
      </c>
      <c r="H134" s="1">
        <v>13.653058823529411</v>
      </c>
      <c r="I134" s="1">
        <v>79</v>
      </c>
      <c r="J134" s="1">
        <v>64</v>
      </c>
      <c r="K134" s="1">
        <v>14</v>
      </c>
      <c r="L134" s="1">
        <v>78</v>
      </c>
    </row>
    <row r="135" spans="1:12" x14ac:dyDescent="0.25">
      <c r="A135" t="s">
        <v>4</v>
      </c>
      <c r="B135" t="s">
        <v>143</v>
      </c>
      <c r="C135" t="s">
        <v>242</v>
      </c>
      <c r="D135" s="1">
        <v>1420.0673568818515</v>
      </c>
      <c r="E135" s="1">
        <v>208.93264311814858</v>
      </c>
      <c r="F135" s="1">
        <v>1629</v>
      </c>
      <c r="G135" s="1">
        <v>1416.9973568818516</v>
      </c>
      <c r="H135" s="1">
        <v>229.50264311814857</v>
      </c>
      <c r="I135" s="1">
        <v>1646.5</v>
      </c>
      <c r="J135" s="1">
        <v>1404</v>
      </c>
      <c r="K135" s="1">
        <v>216</v>
      </c>
      <c r="L135" s="1">
        <v>1620</v>
      </c>
    </row>
    <row r="136" spans="1:12" x14ac:dyDescent="0.25">
      <c r="A136" t="s">
        <v>4</v>
      </c>
      <c r="B136" t="s">
        <v>215</v>
      </c>
      <c r="C136" t="s">
        <v>216</v>
      </c>
      <c r="D136" s="1">
        <v>931.04</v>
      </c>
      <c r="E136" s="1">
        <v>126.96</v>
      </c>
      <c r="F136" s="1">
        <v>1058</v>
      </c>
      <c r="G136" s="1">
        <v>959.25</v>
      </c>
      <c r="H136" s="1">
        <v>107.75</v>
      </c>
      <c r="I136" s="1">
        <v>1067</v>
      </c>
      <c r="J136" s="1">
        <v>876</v>
      </c>
      <c r="K136" s="1">
        <v>126</v>
      </c>
      <c r="L136" s="1">
        <v>1002</v>
      </c>
    </row>
    <row r="137" spans="1:12" x14ac:dyDescent="0.25">
      <c r="A137" t="s">
        <v>11</v>
      </c>
      <c r="B137" t="s">
        <v>218</v>
      </c>
      <c r="C137" t="s">
        <v>216</v>
      </c>
      <c r="D137" s="1">
        <v>234.21792538671519</v>
      </c>
      <c r="E137" s="1">
        <v>40.782074613284806</v>
      </c>
      <c r="F137" s="1">
        <v>275</v>
      </c>
      <c r="G137" s="1">
        <v>228.9979253867152</v>
      </c>
      <c r="H137" s="1">
        <v>46.002074613284805</v>
      </c>
      <c r="I137" s="1">
        <v>275</v>
      </c>
      <c r="J137" s="1">
        <v>250</v>
      </c>
      <c r="K137" s="1">
        <v>46</v>
      </c>
      <c r="L137" s="1">
        <v>296</v>
      </c>
    </row>
    <row r="138" spans="1:12" x14ac:dyDescent="0.25">
      <c r="A138" t="s">
        <v>4</v>
      </c>
      <c r="B138" t="s">
        <v>219</v>
      </c>
      <c r="C138" t="s">
        <v>216</v>
      </c>
      <c r="D138" s="1">
        <v>1082.4000000000001</v>
      </c>
      <c r="E138" s="1">
        <v>229.6</v>
      </c>
      <c r="F138" s="1">
        <v>1312</v>
      </c>
      <c r="G138" s="1">
        <v>1133.0500000000002</v>
      </c>
      <c r="H138" s="1">
        <v>185.95</v>
      </c>
      <c r="I138" s="1">
        <v>1319</v>
      </c>
      <c r="J138" s="1">
        <v>1064</v>
      </c>
      <c r="K138" s="1">
        <v>234</v>
      </c>
      <c r="L138" s="1">
        <v>1298</v>
      </c>
    </row>
    <row r="139" spans="1:12" x14ac:dyDescent="0.25">
      <c r="A139" t="s">
        <v>11</v>
      </c>
      <c r="B139" t="s">
        <v>270</v>
      </c>
      <c r="C139" t="s">
        <v>271</v>
      </c>
      <c r="D139" s="1">
        <v>92.34</v>
      </c>
      <c r="E139" s="1">
        <v>21.66</v>
      </c>
      <c r="F139" s="1">
        <v>114</v>
      </c>
      <c r="G139" s="1">
        <v>98.38000000000001</v>
      </c>
      <c r="H139" s="1">
        <v>19.62</v>
      </c>
      <c r="I139" s="1">
        <v>118</v>
      </c>
      <c r="J139" s="1">
        <v>93</v>
      </c>
      <c r="K139" s="1">
        <v>23</v>
      </c>
      <c r="L139" s="1">
        <v>116</v>
      </c>
    </row>
    <row r="140" spans="1:12" x14ac:dyDescent="0.25">
      <c r="A140" t="s">
        <v>4</v>
      </c>
      <c r="B140" t="s">
        <v>175</v>
      </c>
      <c r="C140" t="s">
        <v>243</v>
      </c>
      <c r="D140" s="1">
        <v>2250.1799999999998</v>
      </c>
      <c r="E140" s="1">
        <v>527.82000000000005</v>
      </c>
      <c r="F140" s="1">
        <v>2778</v>
      </c>
      <c r="G140" s="1">
        <v>2203.5</v>
      </c>
      <c r="H140" s="1">
        <v>568</v>
      </c>
      <c r="I140" s="1">
        <v>2771.5</v>
      </c>
      <c r="J140" s="1">
        <v>2184</v>
      </c>
      <c r="K140" s="1">
        <v>530</v>
      </c>
      <c r="L140" s="1">
        <v>2714</v>
      </c>
    </row>
    <row r="141" spans="1:12" x14ac:dyDescent="0.25">
      <c r="A141" t="s">
        <v>4</v>
      </c>
      <c r="B141" t="s">
        <v>244</v>
      </c>
      <c r="C141" t="s">
        <v>245</v>
      </c>
      <c r="D141" s="1">
        <v>1373.62</v>
      </c>
      <c r="E141" s="1">
        <v>214.38000000000002</v>
      </c>
      <c r="F141" s="1">
        <v>1588</v>
      </c>
      <c r="G141" s="1">
        <v>1364.83</v>
      </c>
      <c r="H141" s="1">
        <v>232.42000000000002</v>
      </c>
      <c r="I141" s="1">
        <v>1597.25</v>
      </c>
      <c r="J141" s="1">
        <v>1376</v>
      </c>
      <c r="K141" s="1">
        <v>225</v>
      </c>
      <c r="L141" s="1">
        <v>1601</v>
      </c>
    </row>
    <row r="142" spans="1:12" x14ac:dyDescent="0.25">
      <c r="A142" t="s">
        <v>4</v>
      </c>
      <c r="B142" t="s">
        <v>246</v>
      </c>
      <c r="C142" t="s">
        <v>247</v>
      </c>
      <c r="D142" s="1">
        <v>1183.5999999999999</v>
      </c>
      <c r="E142" s="1">
        <v>161.4</v>
      </c>
      <c r="F142" s="1">
        <v>1345</v>
      </c>
      <c r="G142" s="1">
        <v>1172.25</v>
      </c>
      <c r="H142" s="1">
        <v>147.25</v>
      </c>
      <c r="I142" s="1">
        <v>1319.5</v>
      </c>
      <c r="J142" s="1">
        <v>1176</v>
      </c>
      <c r="K142" s="1">
        <v>169</v>
      </c>
      <c r="L142" s="1">
        <v>1345</v>
      </c>
    </row>
    <row r="143" spans="1:12" x14ac:dyDescent="0.25">
      <c r="A143" t="s">
        <v>4</v>
      </c>
      <c r="B143" t="s">
        <v>248</v>
      </c>
      <c r="C143" t="s">
        <v>249</v>
      </c>
      <c r="D143" s="1">
        <v>132.24</v>
      </c>
      <c r="E143" s="1">
        <v>19.760000000000002</v>
      </c>
      <c r="F143" s="1">
        <v>152</v>
      </c>
      <c r="G143" s="1">
        <v>134</v>
      </c>
      <c r="H143" s="1">
        <v>24</v>
      </c>
      <c r="I143" s="1">
        <v>158</v>
      </c>
      <c r="J143" s="1">
        <v>135</v>
      </c>
      <c r="K143" s="1">
        <v>22</v>
      </c>
      <c r="L143" s="1">
        <v>157</v>
      </c>
    </row>
    <row r="144" spans="1:12" x14ac:dyDescent="0.25">
      <c r="A144" t="s">
        <v>4</v>
      </c>
      <c r="B144" t="s">
        <v>272</v>
      </c>
      <c r="C144" t="s">
        <v>273</v>
      </c>
      <c r="D144" s="1">
        <v>1666.6799999999998</v>
      </c>
      <c r="E144" s="1">
        <v>271.32000000000005</v>
      </c>
      <c r="F144" s="1">
        <v>1938</v>
      </c>
      <c r="G144" s="1">
        <v>1660.4999999999998</v>
      </c>
      <c r="H144" s="1">
        <v>287.50000000000006</v>
      </c>
      <c r="I144" s="1">
        <v>1948</v>
      </c>
      <c r="J144" s="1">
        <v>1687</v>
      </c>
      <c r="K144" s="1">
        <v>287</v>
      </c>
      <c r="L144" s="1">
        <v>1974</v>
      </c>
    </row>
    <row r="145" spans="1:12" x14ac:dyDescent="0.25">
      <c r="A145" t="s">
        <v>4</v>
      </c>
      <c r="B145" t="s">
        <v>154</v>
      </c>
      <c r="C145" t="s">
        <v>274</v>
      </c>
      <c r="D145" s="1">
        <v>813.23076923076928</v>
      </c>
      <c r="E145" s="1">
        <v>110.76923076923077</v>
      </c>
      <c r="F145" s="1">
        <v>924</v>
      </c>
      <c r="G145" s="1">
        <v>834.50076923076927</v>
      </c>
      <c r="H145" s="1">
        <v>119.49923076923078</v>
      </c>
      <c r="I145" s="1">
        <v>954</v>
      </c>
      <c r="J145" s="1">
        <v>847</v>
      </c>
      <c r="K145" s="1">
        <v>121</v>
      </c>
      <c r="L145" s="1">
        <v>968</v>
      </c>
    </row>
    <row r="146" spans="1:12" x14ac:dyDescent="0.25">
      <c r="A146" t="s">
        <v>4</v>
      </c>
      <c r="B146" t="s">
        <v>250</v>
      </c>
      <c r="C146" t="s">
        <v>251</v>
      </c>
      <c r="D146" s="1">
        <v>737.02</v>
      </c>
      <c r="E146" s="1">
        <v>119.98000000000002</v>
      </c>
      <c r="F146" s="1">
        <v>857</v>
      </c>
      <c r="G146" s="1">
        <v>708.9</v>
      </c>
      <c r="H146" s="1">
        <v>117.60000000000002</v>
      </c>
      <c r="I146" s="1">
        <v>826.5</v>
      </c>
      <c r="J146" s="1">
        <v>736</v>
      </c>
      <c r="K146" s="1">
        <v>125</v>
      </c>
      <c r="L146" s="1">
        <v>861</v>
      </c>
    </row>
    <row r="147" spans="1:12" x14ac:dyDescent="0.25">
      <c r="A147" t="s">
        <v>4</v>
      </c>
      <c r="B147" t="s">
        <v>221</v>
      </c>
      <c r="C147" t="s">
        <v>222</v>
      </c>
      <c r="D147" s="1">
        <v>1489.1373414071511</v>
      </c>
      <c r="E147" s="1">
        <v>251.8626585928489</v>
      </c>
      <c r="F147" s="1">
        <v>1741</v>
      </c>
      <c r="G147" s="1">
        <v>1492.0473414071512</v>
      </c>
      <c r="H147" s="1">
        <v>254.95265859284891</v>
      </c>
      <c r="I147" s="1">
        <v>1747</v>
      </c>
      <c r="J147" s="1">
        <v>1505</v>
      </c>
      <c r="K147" s="1">
        <v>276</v>
      </c>
      <c r="L147" s="1">
        <v>1781</v>
      </c>
    </row>
    <row r="148" spans="1:12" x14ac:dyDescent="0.25">
      <c r="A148" t="s">
        <v>4</v>
      </c>
      <c r="B148" t="s">
        <v>277</v>
      </c>
      <c r="C148" t="s">
        <v>276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t="s">
        <v>4</v>
      </c>
      <c r="B149" t="s">
        <v>278</v>
      </c>
      <c r="C149" t="s">
        <v>279</v>
      </c>
      <c r="D149" s="1">
        <v>1274.9532145305004</v>
      </c>
      <c r="E149" s="1">
        <v>220.04678546949967</v>
      </c>
      <c r="F149" s="1">
        <v>1495</v>
      </c>
      <c r="G149" s="1">
        <v>1293.0032145305004</v>
      </c>
      <c r="H149" s="1">
        <v>222.99678546949966</v>
      </c>
      <c r="I149" s="1">
        <v>1516</v>
      </c>
      <c r="J149" s="1">
        <v>1328</v>
      </c>
      <c r="K149" s="1">
        <v>239</v>
      </c>
      <c r="L149" s="1">
        <v>1567</v>
      </c>
    </row>
    <row r="150" spans="1:12" x14ac:dyDescent="0.25">
      <c r="A150" t="s">
        <v>4</v>
      </c>
      <c r="B150" t="s">
        <v>258</v>
      </c>
      <c r="C150" t="s">
        <v>279</v>
      </c>
      <c r="D150" s="1">
        <v>1554</v>
      </c>
      <c r="E150" s="1">
        <v>222</v>
      </c>
      <c r="F150" s="1">
        <v>1776</v>
      </c>
      <c r="G150" s="1">
        <v>1595.4</v>
      </c>
      <c r="H150" s="1">
        <v>247.85</v>
      </c>
      <c r="I150" s="1">
        <v>1843.25</v>
      </c>
      <c r="J150" s="1">
        <v>1564</v>
      </c>
      <c r="K150" s="1">
        <v>234</v>
      </c>
      <c r="L150" s="1">
        <v>1798</v>
      </c>
    </row>
    <row r="151" spans="1:12" s="3" customFormat="1" x14ac:dyDescent="0.25">
      <c r="C151" s="3" t="s">
        <v>287</v>
      </c>
      <c r="D151" s="4">
        <f>SUM(D110:D150)</f>
        <v>38835.58593584867</v>
      </c>
      <c r="E151" s="4">
        <f>SUM(E110:E150)</f>
        <v>6320.4140641513186</v>
      </c>
      <c r="F151" s="4">
        <f>SUM(F110:F150)</f>
        <v>45156</v>
      </c>
      <c r="G151" s="4">
        <f>SUM(G110:G150)</f>
        <v>39397.135935848688</v>
      </c>
      <c r="H151" s="4">
        <f>SUM(H110:H150)</f>
        <v>6545.8640641513202</v>
      </c>
      <c r="I151" s="4">
        <f>SUM(I110:I150)</f>
        <v>45943</v>
      </c>
      <c r="J151" s="4">
        <f>SUM(J110:J150)</f>
        <v>39373</v>
      </c>
      <c r="K151" s="4">
        <f>SUM(K110:K150)</f>
        <v>6680</v>
      </c>
      <c r="L151" s="4">
        <f>SUM(L110:L150)</f>
        <v>46053</v>
      </c>
    </row>
  </sheetData>
  <sortState ref="A111:L150">
    <sortCondition ref="C111:C15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00" workbookViewId="0">
      <selection activeCell="F42" sqref="F42"/>
    </sheetView>
  </sheetViews>
  <sheetFormatPr baseColWidth="10" defaultRowHeight="15" x14ac:dyDescent="0.25"/>
  <sheetData>
    <row r="1" spans="1:12" x14ac:dyDescent="0.25">
      <c r="D1" t="s">
        <v>282</v>
      </c>
      <c r="G1" t="s">
        <v>283</v>
      </c>
      <c r="J1" t="s">
        <v>284</v>
      </c>
    </row>
    <row r="2" spans="1:12" x14ac:dyDescent="0.25">
      <c r="A2" t="s">
        <v>280</v>
      </c>
      <c r="B2" t="s">
        <v>281</v>
      </c>
      <c r="C2" t="s">
        <v>0</v>
      </c>
      <c r="D2" t="s">
        <v>110</v>
      </c>
      <c r="E2" t="s">
        <v>111</v>
      </c>
      <c r="F2" t="s">
        <v>112</v>
      </c>
      <c r="G2" t="s">
        <v>110</v>
      </c>
      <c r="H2" t="s">
        <v>111</v>
      </c>
      <c r="I2" t="s">
        <v>112</v>
      </c>
      <c r="J2" t="s">
        <v>110</v>
      </c>
      <c r="K2" t="s">
        <v>111</v>
      </c>
      <c r="L2" t="s">
        <v>112</v>
      </c>
    </row>
    <row r="3" spans="1:12" x14ac:dyDescent="0.25">
      <c r="A3" t="s">
        <v>9</v>
      </c>
      <c r="B3" t="s">
        <v>93</v>
      </c>
      <c r="C3" t="s">
        <v>94</v>
      </c>
      <c r="D3" s="1">
        <v>807.5</v>
      </c>
      <c r="E3" s="1">
        <v>142.5</v>
      </c>
      <c r="F3" s="1">
        <v>950</v>
      </c>
      <c r="G3" s="1">
        <v>842</v>
      </c>
      <c r="H3" s="1">
        <v>120.5</v>
      </c>
      <c r="I3" s="1">
        <v>962.5</v>
      </c>
      <c r="J3" s="1">
        <v>817</v>
      </c>
      <c r="K3" s="1">
        <v>151</v>
      </c>
      <c r="L3" s="1">
        <v>968</v>
      </c>
    </row>
    <row r="4" spans="1:12" x14ac:dyDescent="0.25">
      <c r="A4" t="s">
        <v>8</v>
      </c>
      <c r="B4" t="s">
        <v>61</v>
      </c>
      <c r="C4" t="s">
        <v>62</v>
      </c>
      <c r="D4" s="1">
        <v>299.3</v>
      </c>
      <c r="E4" s="1">
        <v>65.7</v>
      </c>
      <c r="F4" s="1">
        <v>365</v>
      </c>
      <c r="G4" s="1">
        <v>325.5</v>
      </c>
      <c r="H4" s="1">
        <v>39.5</v>
      </c>
      <c r="I4" s="1">
        <v>365</v>
      </c>
      <c r="J4" s="1">
        <v>297</v>
      </c>
      <c r="K4" s="1">
        <v>68</v>
      </c>
      <c r="L4" s="1">
        <v>365</v>
      </c>
    </row>
    <row r="5" spans="1:12" x14ac:dyDescent="0.25">
      <c r="A5" t="s">
        <v>8</v>
      </c>
      <c r="B5" t="s">
        <v>63</v>
      </c>
      <c r="C5" t="s">
        <v>64</v>
      </c>
      <c r="D5" s="1">
        <v>275.31</v>
      </c>
      <c r="E5" s="1">
        <v>46.69</v>
      </c>
      <c r="F5" s="1">
        <v>322</v>
      </c>
      <c r="G5" s="1">
        <v>281.5</v>
      </c>
      <c r="H5" s="1">
        <v>40.5</v>
      </c>
      <c r="I5" s="1">
        <v>322</v>
      </c>
      <c r="J5" s="1">
        <v>270</v>
      </c>
      <c r="K5" s="1">
        <v>48</v>
      </c>
      <c r="L5" s="1">
        <v>318</v>
      </c>
    </row>
    <row r="6" spans="1:12" x14ac:dyDescent="0.25">
      <c r="A6" t="s">
        <v>8</v>
      </c>
      <c r="B6" t="s">
        <v>95</v>
      </c>
      <c r="C6" t="s">
        <v>96</v>
      </c>
      <c r="D6" s="1">
        <v>343.07</v>
      </c>
      <c r="E6" s="1">
        <v>33.93</v>
      </c>
      <c r="F6" s="1">
        <v>377</v>
      </c>
      <c r="G6" s="1">
        <v>334.5</v>
      </c>
      <c r="H6" s="1">
        <v>42.5</v>
      </c>
      <c r="I6" s="1">
        <v>377</v>
      </c>
      <c r="J6" s="1">
        <v>338</v>
      </c>
      <c r="K6" s="1">
        <v>36</v>
      </c>
      <c r="L6" s="1">
        <v>374</v>
      </c>
    </row>
    <row r="7" spans="1:12" x14ac:dyDescent="0.25">
      <c r="A7" t="s">
        <v>8</v>
      </c>
      <c r="B7" t="s">
        <v>97</v>
      </c>
      <c r="C7" t="s">
        <v>98</v>
      </c>
      <c r="D7" s="1">
        <v>594.83000000000004</v>
      </c>
      <c r="E7" s="1">
        <v>126.17</v>
      </c>
      <c r="F7" s="1">
        <v>721</v>
      </c>
      <c r="G7" s="1">
        <v>607.15000000000009</v>
      </c>
      <c r="H7" s="1">
        <v>125.85000000000001</v>
      </c>
      <c r="I7" s="1">
        <v>733</v>
      </c>
      <c r="J7" s="1">
        <v>601</v>
      </c>
      <c r="K7" s="1">
        <v>133</v>
      </c>
      <c r="L7" s="1">
        <v>734</v>
      </c>
    </row>
    <row r="8" spans="1:12" x14ac:dyDescent="0.25">
      <c r="A8" t="s">
        <v>8</v>
      </c>
      <c r="B8" t="s">
        <v>31</v>
      </c>
      <c r="C8" t="s">
        <v>32</v>
      </c>
      <c r="D8" s="1">
        <v>227.04</v>
      </c>
      <c r="E8" s="1">
        <v>30.959999999999997</v>
      </c>
      <c r="F8" s="1">
        <v>258</v>
      </c>
      <c r="G8" s="1">
        <v>231.79999999999998</v>
      </c>
      <c r="H8" s="1">
        <v>26.199999999999996</v>
      </c>
      <c r="I8" s="1">
        <v>258</v>
      </c>
      <c r="J8" s="1">
        <v>223</v>
      </c>
      <c r="K8" s="1">
        <v>32</v>
      </c>
      <c r="L8" s="1">
        <v>255</v>
      </c>
    </row>
    <row r="9" spans="1:12" x14ac:dyDescent="0.25">
      <c r="A9" t="s">
        <v>8</v>
      </c>
      <c r="B9" t="s">
        <v>7</v>
      </c>
      <c r="C9" t="s">
        <v>6</v>
      </c>
      <c r="D9" s="1">
        <v>451.35</v>
      </c>
      <c r="E9" s="1">
        <v>79.649999999999991</v>
      </c>
      <c r="F9" s="1">
        <v>531</v>
      </c>
      <c r="G9" s="1">
        <v>462.8</v>
      </c>
      <c r="H9" s="1">
        <v>68.199999999999989</v>
      </c>
      <c r="I9" s="1">
        <v>531</v>
      </c>
      <c r="J9" s="1">
        <v>403</v>
      </c>
      <c r="K9" s="1">
        <v>74</v>
      </c>
      <c r="L9" s="1">
        <v>477</v>
      </c>
    </row>
    <row r="10" spans="1:12" x14ac:dyDescent="0.25">
      <c r="A10" t="s">
        <v>9</v>
      </c>
      <c r="B10" t="s">
        <v>10</v>
      </c>
      <c r="C10" t="s">
        <v>6</v>
      </c>
      <c r="D10" s="1">
        <v>1251.6600000000001</v>
      </c>
      <c r="E10" s="1">
        <v>195.34</v>
      </c>
      <c r="F10" s="1">
        <v>1447</v>
      </c>
      <c r="G10" s="1">
        <v>1248</v>
      </c>
      <c r="H10" s="1">
        <v>217</v>
      </c>
      <c r="I10" s="1">
        <v>1465</v>
      </c>
      <c r="J10" s="1">
        <v>1271</v>
      </c>
      <c r="K10" s="1">
        <v>208</v>
      </c>
      <c r="L10" s="1">
        <v>1479</v>
      </c>
    </row>
    <row r="11" spans="1:12" x14ac:dyDescent="0.25">
      <c r="A11" t="s">
        <v>9</v>
      </c>
      <c r="B11" t="s">
        <v>12</v>
      </c>
      <c r="C11" t="s">
        <v>13</v>
      </c>
      <c r="D11" s="1">
        <v>1074.3599999999999</v>
      </c>
      <c r="E11" s="1">
        <v>204.64000000000001</v>
      </c>
      <c r="F11" s="1">
        <v>1279</v>
      </c>
      <c r="G11" s="1">
        <v>1063</v>
      </c>
      <c r="H11" s="1">
        <v>230.5</v>
      </c>
      <c r="I11" s="1">
        <v>1293.5</v>
      </c>
      <c r="J11" s="1">
        <v>1074</v>
      </c>
      <c r="K11" s="1">
        <v>213</v>
      </c>
      <c r="L11" s="1">
        <v>1287</v>
      </c>
    </row>
    <row r="12" spans="1:12" x14ac:dyDescent="0.25">
      <c r="A12" t="s">
        <v>9</v>
      </c>
      <c r="B12" t="s">
        <v>67</v>
      </c>
      <c r="C12" t="s">
        <v>66</v>
      </c>
      <c r="D12" s="1">
        <v>927.67316620241411</v>
      </c>
      <c r="E12" s="1">
        <v>144.32683379758589</v>
      </c>
      <c r="F12" s="1">
        <v>1072</v>
      </c>
      <c r="G12" s="1">
        <v>937.00316620241415</v>
      </c>
      <c r="H12" s="1">
        <v>137.99683379758588</v>
      </c>
      <c r="I12" s="1">
        <v>1075</v>
      </c>
      <c r="J12" s="1">
        <v>905</v>
      </c>
      <c r="K12" s="1">
        <v>148</v>
      </c>
      <c r="L12" s="1">
        <v>1053</v>
      </c>
    </row>
    <row r="13" spans="1:12" x14ac:dyDescent="0.25">
      <c r="A13" t="s">
        <v>8</v>
      </c>
      <c r="B13" t="s">
        <v>14</v>
      </c>
      <c r="C13" t="s">
        <v>15</v>
      </c>
      <c r="D13" s="1">
        <v>955.89</v>
      </c>
      <c r="E13" s="1">
        <v>162.10999999999999</v>
      </c>
      <c r="F13" s="1">
        <v>1118</v>
      </c>
      <c r="G13" s="1">
        <v>969.4</v>
      </c>
      <c r="H13" s="1">
        <v>155.6</v>
      </c>
      <c r="I13" s="1">
        <v>1125</v>
      </c>
      <c r="J13" s="1">
        <v>940</v>
      </c>
      <c r="K13" s="1">
        <v>167</v>
      </c>
      <c r="L13" s="1">
        <v>1107</v>
      </c>
    </row>
    <row r="14" spans="1:12" x14ac:dyDescent="0.25">
      <c r="A14" t="s">
        <v>8</v>
      </c>
      <c r="B14" t="s">
        <v>33</v>
      </c>
      <c r="C14" t="s">
        <v>34</v>
      </c>
      <c r="D14" s="1">
        <v>1428.88</v>
      </c>
      <c r="E14" s="1">
        <v>256.12</v>
      </c>
      <c r="F14" s="1">
        <v>1685</v>
      </c>
      <c r="G14" s="1">
        <v>1446.9</v>
      </c>
      <c r="H14" s="1">
        <v>275.60000000000002</v>
      </c>
      <c r="I14" s="1">
        <v>1722.5</v>
      </c>
      <c r="J14" s="1">
        <v>1406</v>
      </c>
      <c r="K14" s="1">
        <v>262</v>
      </c>
      <c r="L14" s="1">
        <v>1668</v>
      </c>
    </row>
    <row r="15" spans="1:12" x14ac:dyDescent="0.25">
      <c r="A15" t="s">
        <v>8</v>
      </c>
      <c r="B15" t="s">
        <v>35</v>
      </c>
      <c r="C15" t="s">
        <v>34</v>
      </c>
      <c r="D15" s="1">
        <v>267.75</v>
      </c>
      <c r="E15" s="1">
        <v>47.25</v>
      </c>
      <c r="F15" s="1">
        <v>315</v>
      </c>
      <c r="G15" s="1">
        <v>342.75</v>
      </c>
      <c r="H15" s="1">
        <v>57.25</v>
      </c>
      <c r="I15" s="1">
        <v>400</v>
      </c>
      <c r="J15" s="1">
        <v>357</v>
      </c>
      <c r="K15" s="1">
        <v>66</v>
      </c>
      <c r="L15" s="1">
        <v>423</v>
      </c>
    </row>
    <row r="16" spans="1:12" x14ac:dyDescent="0.25">
      <c r="A16" t="s">
        <v>8</v>
      </c>
      <c r="B16" t="s">
        <v>68</v>
      </c>
      <c r="C16" t="s">
        <v>69</v>
      </c>
      <c r="D16" s="1">
        <v>1041.6500000000001</v>
      </c>
      <c r="E16" s="1">
        <v>135.35</v>
      </c>
      <c r="F16" s="1">
        <v>1177</v>
      </c>
      <c r="G16" s="1">
        <v>1028.1500000000001</v>
      </c>
      <c r="H16" s="1">
        <v>121.35</v>
      </c>
      <c r="I16" s="1">
        <v>1149.5</v>
      </c>
      <c r="J16" s="1">
        <v>978</v>
      </c>
      <c r="K16" s="1">
        <v>134</v>
      </c>
      <c r="L16" s="1">
        <v>1112</v>
      </c>
    </row>
    <row r="17" spans="1:12" x14ac:dyDescent="0.25">
      <c r="A17" t="s">
        <v>8</v>
      </c>
      <c r="C17" t="s">
        <v>16</v>
      </c>
      <c r="D17" s="1">
        <v>54.56</v>
      </c>
      <c r="E17" s="1">
        <v>7.4399999999999995</v>
      </c>
      <c r="F17" s="1">
        <v>62</v>
      </c>
      <c r="G17" s="1">
        <v>58.56</v>
      </c>
      <c r="H17" s="1">
        <v>10.44</v>
      </c>
      <c r="I17" s="1">
        <v>69</v>
      </c>
      <c r="J17" s="1">
        <v>141</v>
      </c>
      <c r="K17" s="1">
        <v>21</v>
      </c>
      <c r="L17" s="1">
        <v>162</v>
      </c>
    </row>
    <row r="18" spans="1:12" x14ac:dyDescent="0.25">
      <c r="A18" t="s">
        <v>8</v>
      </c>
      <c r="B18" t="s">
        <v>19</v>
      </c>
      <c r="C18" t="s">
        <v>20</v>
      </c>
      <c r="D18" s="1">
        <v>466.65</v>
      </c>
      <c r="E18" s="1">
        <v>82.35</v>
      </c>
      <c r="F18" s="1">
        <v>549</v>
      </c>
      <c r="G18" s="1">
        <v>453.9</v>
      </c>
      <c r="H18" s="1">
        <v>67.099999999999994</v>
      </c>
      <c r="I18" s="1">
        <v>521</v>
      </c>
      <c r="J18" s="1">
        <v>401</v>
      </c>
      <c r="K18" s="1">
        <v>74</v>
      </c>
      <c r="L18" s="1">
        <v>475</v>
      </c>
    </row>
    <row r="19" spans="1:12" x14ac:dyDescent="0.25">
      <c r="A19" t="s">
        <v>9</v>
      </c>
      <c r="B19" t="s">
        <v>26</v>
      </c>
      <c r="C19" t="s">
        <v>22</v>
      </c>
      <c r="D19" s="1">
        <v>855.36</v>
      </c>
      <c r="E19" s="1">
        <v>134.64000000000001</v>
      </c>
      <c r="F19" s="1">
        <v>990</v>
      </c>
      <c r="G19" s="1">
        <v>880</v>
      </c>
      <c r="H19" s="1">
        <v>129.00000000000003</v>
      </c>
      <c r="I19" s="1">
        <v>1009</v>
      </c>
      <c r="J19" s="1">
        <v>854</v>
      </c>
      <c r="K19" s="1">
        <v>141</v>
      </c>
      <c r="L19" s="1">
        <v>995</v>
      </c>
    </row>
    <row r="20" spans="1:12" x14ac:dyDescent="0.25">
      <c r="A20" t="s">
        <v>9</v>
      </c>
      <c r="B20" t="s">
        <v>24</v>
      </c>
      <c r="C20" t="s">
        <v>25</v>
      </c>
      <c r="D20" s="1">
        <v>851.7</v>
      </c>
      <c r="E20" s="1">
        <v>150.29999999999998</v>
      </c>
      <c r="F20" s="1">
        <v>1002</v>
      </c>
      <c r="G20" s="1">
        <v>856</v>
      </c>
      <c r="H20" s="1">
        <v>163.99999999999997</v>
      </c>
      <c r="I20" s="1">
        <v>1020</v>
      </c>
      <c r="J20" s="1">
        <v>849</v>
      </c>
      <c r="K20" s="1">
        <v>156</v>
      </c>
      <c r="L20" s="1">
        <v>1005</v>
      </c>
    </row>
    <row r="21" spans="1:12" x14ac:dyDescent="0.25">
      <c r="A21" t="s">
        <v>9</v>
      </c>
      <c r="B21" t="s">
        <v>74</v>
      </c>
      <c r="C21" t="s">
        <v>75</v>
      </c>
      <c r="D21" s="1">
        <v>1247.7074257425743</v>
      </c>
      <c r="E21" s="1">
        <v>197.29257425742577</v>
      </c>
      <c r="F21" s="1">
        <v>1445</v>
      </c>
      <c r="G21" s="1">
        <v>1289.2974257425742</v>
      </c>
      <c r="H21" s="1">
        <v>173.70257425742577</v>
      </c>
      <c r="I21" s="1">
        <v>1463</v>
      </c>
      <c r="J21" s="1">
        <v>1243</v>
      </c>
      <c r="K21" s="1">
        <v>205</v>
      </c>
      <c r="L21" s="1">
        <v>1448</v>
      </c>
    </row>
    <row r="22" spans="1:12" x14ac:dyDescent="0.25">
      <c r="A22" t="s">
        <v>8</v>
      </c>
      <c r="B22" t="s">
        <v>76</v>
      </c>
      <c r="C22" t="s">
        <v>75</v>
      </c>
      <c r="D22" s="1">
        <v>629.20000000000005</v>
      </c>
      <c r="E22" s="1">
        <v>85.8</v>
      </c>
      <c r="F22" s="1">
        <v>715</v>
      </c>
      <c r="G22" s="1">
        <v>670.99</v>
      </c>
      <c r="H22" s="1">
        <v>84.009999999999991</v>
      </c>
      <c r="I22" s="1">
        <v>755</v>
      </c>
      <c r="J22" s="1">
        <v>669</v>
      </c>
      <c r="K22" s="1">
        <v>96</v>
      </c>
      <c r="L22" s="1">
        <v>765</v>
      </c>
    </row>
    <row r="23" spans="1:12" x14ac:dyDescent="0.25">
      <c r="A23" t="s">
        <v>8</v>
      </c>
      <c r="B23" t="s">
        <v>27</v>
      </c>
      <c r="C23" t="s">
        <v>28</v>
      </c>
      <c r="D23" s="1">
        <v>35.050379746835446</v>
      </c>
      <c r="E23" s="1">
        <v>3.9496202531645572</v>
      </c>
      <c r="F23" s="1">
        <v>39</v>
      </c>
      <c r="G23" s="1">
        <v>35.000379746835449</v>
      </c>
      <c r="H23" s="1">
        <v>3.999620253164557</v>
      </c>
      <c r="I23" s="1">
        <v>39</v>
      </c>
      <c r="J23" s="1">
        <v>0</v>
      </c>
      <c r="K23" s="1">
        <v>0</v>
      </c>
      <c r="L23" s="1">
        <v>0</v>
      </c>
    </row>
    <row r="24" spans="1:12" x14ac:dyDescent="0.25">
      <c r="A24" t="s">
        <v>8</v>
      </c>
      <c r="B24" t="s">
        <v>77</v>
      </c>
      <c r="C24" t="s">
        <v>78</v>
      </c>
      <c r="D24" s="1">
        <v>289.5</v>
      </c>
      <c r="E24" s="1">
        <v>58.5</v>
      </c>
      <c r="F24" s="1">
        <v>348</v>
      </c>
      <c r="G24" s="1">
        <v>296</v>
      </c>
      <c r="H24" s="1">
        <v>52</v>
      </c>
      <c r="I24" s="1">
        <v>348</v>
      </c>
      <c r="J24" s="1">
        <v>284</v>
      </c>
      <c r="K24" s="1">
        <v>60</v>
      </c>
      <c r="L24" s="1">
        <v>344</v>
      </c>
    </row>
    <row r="25" spans="1:12" x14ac:dyDescent="0.25">
      <c r="A25" t="s">
        <v>8</v>
      </c>
      <c r="B25" t="s">
        <v>103</v>
      </c>
      <c r="C25" t="s">
        <v>104</v>
      </c>
      <c r="D25" s="1">
        <v>967.53</v>
      </c>
      <c r="E25" s="1">
        <v>177.47</v>
      </c>
      <c r="F25" s="1">
        <v>1145</v>
      </c>
      <c r="G25" s="1">
        <v>979.5</v>
      </c>
      <c r="H25" s="1">
        <v>137.5</v>
      </c>
      <c r="I25" s="1">
        <v>1117</v>
      </c>
      <c r="J25" s="1">
        <v>849</v>
      </c>
      <c r="K25" s="1">
        <v>162</v>
      </c>
      <c r="L25" s="1">
        <v>1011</v>
      </c>
    </row>
    <row r="26" spans="1:12" x14ac:dyDescent="0.25">
      <c r="A26" t="s">
        <v>8</v>
      </c>
      <c r="B26" t="s">
        <v>105</v>
      </c>
      <c r="C26" t="s">
        <v>104</v>
      </c>
      <c r="D26" s="1">
        <v>826.8</v>
      </c>
      <c r="E26" s="1">
        <v>148.19999999999999</v>
      </c>
      <c r="F26" s="1">
        <v>975</v>
      </c>
      <c r="G26" s="1">
        <v>854.4</v>
      </c>
      <c r="H26" s="1">
        <v>137.6</v>
      </c>
      <c r="I26" s="1">
        <v>992</v>
      </c>
      <c r="J26" s="1">
        <v>841</v>
      </c>
      <c r="K26" s="1">
        <v>157</v>
      </c>
      <c r="L26" s="1">
        <v>998</v>
      </c>
    </row>
    <row r="27" spans="1:12" x14ac:dyDescent="0.25">
      <c r="A27" t="s">
        <v>8</v>
      </c>
      <c r="B27" t="s">
        <v>79</v>
      </c>
      <c r="C27" t="s">
        <v>80</v>
      </c>
      <c r="D27" s="1">
        <v>112.18650219198791</v>
      </c>
      <c r="E27" s="1">
        <v>11.813497808012093</v>
      </c>
      <c r="F27" s="1">
        <v>124</v>
      </c>
      <c r="G27" s="1">
        <v>116.99650219198791</v>
      </c>
      <c r="H27" s="1">
        <v>7.0034978080120931</v>
      </c>
      <c r="I27" s="1">
        <v>124</v>
      </c>
      <c r="J27" s="1">
        <v>111</v>
      </c>
      <c r="K27" s="1">
        <v>13</v>
      </c>
      <c r="L27" s="1">
        <v>124</v>
      </c>
    </row>
    <row r="28" spans="1:12" x14ac:dyDescent="0.25">
      <c r="A28" t="s">
        <v>8</v>
      </c>
      <c r="B28" t="s">
        <v>106</v>
      </c>
      <c r="C28" t="s">
        <v>107</v>
      </c>
      <c r="D28" s="1">
        <v>558.83100000000002</v>
      </c>
      <c r="E28" s="1">
        <v>64.168999999999997</v>
      </c>
      <c r="F28" s="1">
        <v>623</v>
      </c>
      <c r="G28" s="1">
        <v>564.00099999999998</v>
      </c>
      <c r="H28" s="1">
        <v>58.998999999999995</v>
      </c>
      <c r="I28" s="1">
        <v>623</v>
      </c>
      <c r="J28" s="1">
        <v>554</v>
      </c>
      <c r="K28" s="1">
        <v>68</v>
      </c>
      <c r="L28" s="1">
        <v>622</v>
      </c>
    </row>
    <row r="29" spans="1:12" x14ac:dyDescent="0.25">
      <c r="A29" t="s">
        <v>8</v>
      </c>
      <c r="B29" t="s">
        <v>40</v>
      </c>
      <c r="C29" t="s">
        <v>41</v>
      </c>
      <c r="D29" s="1">
        <v>468.38085925222532</v>
      </c>
      <c r="E29" s="1">
        <v>108.61914074777467</v>
      </c>
      <c r="F29" s="1">
        <v>577</v>
      </c>
      <c r="G29" s="1">
        <v>475.00085925222533</v>
      </c>
      <c r="H29" s="1">
        <v>101.99914074777466</v>
      </c>
      <c r="I29" s="1">
        <v>577</v>
      </c>
      <c r="J29" s="1">
        <v>465</v>
      </c>
      <c r="K29" s="1">
        <v>112</v>
      </c>
      <c r="L29" s="1">
        <v>577</v>
      </c>
    </row>
    <row r="30" spans="1:12" x14ac:dyDescent="0.25">
      <c r="A30" t="s">
        <v>8</v>
      </c>
      <c r="B30" t="s">
        <v>42</v>
      </c>
      <c r="C30" t="s">
        <v>43</v>
      </c>
      <c r="D30" s="1">
        <v>114.84</v>
      </c>
      <c r="E30" s="1">
        <v>17.16</v>
      </c>
      <c r="F30" s="1">
        <v>132</v>
      </c>
      <c r="G30" s="1">
        <v>125</v>
      </c>
      <c r="H30" s="1">
        <v>10</v>
      </c>
      <c r="I30" s="1">
        <v>135</v>
      </c>
      <c r="J30" s="1">
        <v>112</v>
      </c>
      <c r="K30" s="1">
        <v>18</v>
      </c>
      <c r="L30" s="1">
        <v>130</v>
      </c>
    </row>
    <row r="31" spans="1:12" x14ac:dyDescent="0.25">
      <c r="A31" t="s">
        <v>9</v>
      </c>
      <c r="B31" t="s">
        <v>44</v>
      </c>
      <c r="C31" t="s">
        <v>45</v>
      </c>
      <c r="D31" s="1">
        <v>847.57</v>
      </c>
      <c r="E31" s="1">
        <v>114.43</v>
      </c>
      <c r="F31" s="1">
        <f>D31+E31</f>
        <v>962</v>
      </c>
      <c r="G31" s="1">
        <v>870.3</v>
      </c>
      <c r="H31" s="1">
        <v>147.70000000000002</v>
      </c>
      <c r="I31" s="1">
        <v>1018</v>
      </c>
      <c r="J31" s="1">
        <v>835</v>
      </c>
      <c r="K31" s="1">
        <v>148</v>
      </c>
      <c r="L31" s="1">
        <v>983</v>
      </c>
    </row>
    <row r="32" spans="1:12" x14ac:dyDescent="0.25">
      <c r="A32" t="s">
        <v>8</v>
      </c>
      <c r="B32" t="s">
        <v>81</v>
      </c>
      <c r="C32" t="s">
        <v>82</v>
      </c>
      <c r="D32" s="1">
        <v>290.34441087613294</v>
      </c>
      <c r="E32" s="1">
        <v>37.655589123867067</v>
      </c>
      <c r="F32" s="1">
        <v>328</v>
      </c>
      <c r="G32" s="1">
        <v>285.50441087613297</v>
      </c>
      <c r="H32" s="1">
        <v>44.495589123867063</v>
      </c>
      <c r="I32" s="1">
        <v>330</v>
      </c>
      <c r="J32" s="1">
        <v>282</v>
      </c>
      <c r="K32" s="1">
        <v>39</v>
      </c>
      <c r="L32" s="1">
        <v>321</v>
      </c>
    </row>
    <row r="33" spans="1:12" x14ac:dyDescent="0.25">
      <c r="A33" t="s">
        <v>8</v>
      </c>
      <c r="B33" t="s">
        <v>83</v>
      </c>
      <c r="C33" t="s">
        <v>84</v>
      </c>
      <c r="D33" s="1">
        <v>1291.5</v>
      </c>
      <c r="E33" s="1">
        <v>184.5</v>
      </c>
      <c r="F33" s="1">
        <v>1476</v>
      </c>
      <c r="G33" s="1">
        <v>1276</v>
      </c>
      <c r="H33" s="1">
        <v>190.5</v>
      </c>
      <c r="I33" s="1">
        <v>1466.5</v>
      </c>
      <c r="J33" s="1">
        <v>1307</v>
      </c>
      <c r="K33" s="1">
        <v>196</v>
      </c>
      <c r="L33" s="1">
        <v>1503</v>
      </c>
    </row>
    <row r="34" spans="1:12" x14ac:dyDescent="0.25">
      <c r="A34" t="s">
        <v>8</v>
      </c>
      <c r="B34" t="s">
        <v>50</v>
      </c>
      <c r="C34" t="s">
        <v>51</v>
      </c>
      <c r="D34" s="1">
        <v>300.608</v>
      </c>
      <c r="E34" s="1">
        <v>51.391999999999996</v>
      </c>
      <c r="F34" s="1">
        <v>352</v>
      </c>
      <c r="G34" s="1">
        <v>305.99799999999999</v>
      </c>
      <c r="H34" s="1">
        <v>46.001999999999995</v>
      </c>
      <c r="I34" s="1">
        <v>352</v>
      </c>
      <c r="J34" s="1">
        <v>294</v>
      </c>
      <c r="K34" s="1">
        <v>53</v>
      </c>
      <c r="L34" s="1">
        <v>347</v>
      </c>
    </row>
    <row r="35" spans="1:12" x14ac:dyDescent="0.25">
      <c r="A35" t="s">
        <v>9</v>
      </c>
      <c r="B35" t="s">
        <v>85</v>
      </c>
      <c r="C35" t="s">
        <v>86</v>
      </c>
      <c r="D35" s="1">
        <v>1103.81</v>
      </c>
      <c r="E35" s="1">
        <v>187.19</v>
      </c>
      <c r="F35" s="1">
        <v>1291</v>
      </c>
      <c r="G35" s="1">
        <v>1092.3999999999999</v>
      </c>
      <c r="H35" s="1">
        <v>242.1</v>
      </c>
      <c r="I35" s="1">
        <v>1334.5</v>
      </c>
      <c r="J35" s="1">
        <v>1126</v>
      </c>
      <c r="K35" s="1">
        <v>199</v>
      </c>
      <c r="L35" s="1">
        <v>1325</v>
      </c>
    </row>
    <row r="36" spans="1:12" x14ac:dyDescent="0.25">
      <c r="A36" t="s">
        <v>8</v>
      </c>
      <c r="B36" t="s">
        <v>52</v>
      </c>
      <c r="C36" t="s">
        <v>53</v>
      </c>
      <c r="D36" s="1">
        <v>130.5</v>
      </c>
      <c r="E36" s="1">
        <v>19.5</v>
      </c>
      <c r="F36" s="1">
        <v>150</v>
      </c>
      <c r="G36" s="1">
        <v>130.5</v>
      </c>
      <c r="H36" s="1">
        <v>19.5</v>
      </c>
      <c r="I36" s="1">
        <v>150</v>
      </c>
      <c r="J36" s="1">
        <v>128</v>
      </c>
      <c r="K36" s="1">
        <v>20</v>
      </c>
      <c r="L36" s="1">
        <v>148</v>
      </c>
    </row>
    <row r="37" spans="1:12" x14ac:dyDescent="0.25">
      <c r="A37" t="s">
        <v>9</v>
      </c>
      <c r="B37" t="s">
        <v>54</v>
      </c>
      <c r="C37" t="s">
        <v>55</v>
      </c>
      <c r="D37" s="1">
        <v>1175.1300000000001</v>
      </c>
      <c r="E37" s="1">
        <v>167.87</v>
      </c>
      <c r="F37" s="1">
        <v>1343</v>
      </c>
      <c r="G37" s="1">
        <v>1137</v>
      </c>
      <c r="H37" s="1">
        <v>138</v>
      </c>
      <c r="I37" s="1">
        <v>1275</v>
      </c>
      <c r="J37" s="1">
        <v>1035</v>
      </c>
      <c r="K37" s="1">
        <v>155</v>
      </c>
      <c r="L37" s="1">
        <v>1190</v>
      </c>
    </row>
    <row r="38" spans="1:12" x14ac:dyDescent="0.25">
      <c r="A38" t="s">
        <v>8</v>
      </c>
      <c r="B38" t="s">
        <v>58</v>
      </c>
      <c r="C38" t="s">
        <v>57</v>
      </c>
      <c r="D38" s="1">
        <v>550.68000000000006</v>
      </c>
      <c r="E38" s="1">
        <v>155.32</v>
      </c>
      <c r="F38" s="1">
        <v>706</v>
      </c>
      <c r="G38" s="1">
        <v>606.00000000000011</v>
      </c>
      <c r="H38" s="1">
        <v>109</v>
      </c>
      <c r="I38" s="1">
        <v>715</v>
      </c>
      <c r="J38" s="1">
        <v>547</v>
      </c>
      <c r="K38" s="1">
        <v>159</v>
      </c>
      <c r="L38" s="1">
        <v>706</v>
      </c>
    </row>
    <row r="39" spans="1:12" x14ac:dyDescent="0.25">
      <c r="A39" t="s">
        <v>8</v>
      </c>
      <c r="B39" t="s">
        <v>59</v>
      </c>
      <c r="C39" t="s">
        <v>60</v>
      </c>
      <c r="D39" s="1">
        <v>1104.4000000000001</v>
      </c>
      <c r="E39" s="1">
        <v>150.6</v>
      </c>
      <c r="F39" s="1">
        <v>1255</v>
      </c>
      <c r="G39" s="1">
        <v>1109.3000000000002</v>
      </c>
      <c r="H39" s="1">
        <v>135.69999999999999</v>
      </c>
      <c r="I39" s="1">
        <v>1245</v>
      </c>
      <c r="J39" s="1">
        <v>991</v>
      </c>
      <c r="K39" s="1">
        <v>142</v>
      </c>
      <c r="L39" s="1">
        <v>1133</v>
      </c>
    </row>
    <row r="40" spans="1:12" x14ac:dyDescent="0.25">
      <c r="A40" t="s">
        <v>9</v>
      </c>
      <c r="B40" t="s">
        <v>108</v>
      </c>
      <c r="C40" t="s">
        <v>109</v>
      </c>
      <c r="D40" s="1">
        <v>620.21</v>
      </c>
      <c r="E40" s="1">
        <v>96.79</v>
      </c>
      <c r="F40" s="1">
        <v>717</v>
      </c>
      <c r="G40" s="1">
        <v>634.5</v>
      </c>
      <c r="H40" s="1">
        <v>94.5</v>
      </c>
      <c r="I40" s="1">
        <v>729</v>
      </c>
      <c r="J40" s="1">
        <v>602</v>
      </c>
      <c r="K40" s="1">
        <v>99</v>
      </c>
      <c r="L40" s="1">
        <v>701</v>
      </c>
    </row>
    <row r="41" spans="1:12" x14ac:dyDescent="0.25">
      <c r="A41" t="s">
        <v>8</v>
      </c>
      <c r="B41" t="s">
        <v>91</v>
      </c>
      <c r="C41" t="s">
        <v>92</v>
      </c>
      <c r="D41" s="1">
        <v>544.95000000000005</v>
      </c>
      <c r="E41" s="1">
        <v>85.050000000000011</v>
      </c>
      <c r="F41" s="1">
        <v>630</v>
      </c>
      <c r="G41" s="1">
        <v>579.40000000000009</v>
      </c>
      <c r="H41" s="1">
        <v>83.600000000000009</v>
      </c>
      <c r="I41" s="1">
        <v>663</v>
      </c>
      <c r="J41" s="1">
        <v>558</v>
      </c>
      <c r="K41" s="1">
        <v>91</v>
      </c>
      <c r="L41" s="1">
        <v>649</v>
      </c>
    </row>
    <row r="42" spans="1:12" s="3" customFormat="1" x14ac:dyDescent="0.25">
      <c r="C42" s="3" t="s">
        <v>285</v>
      </c>
      <c r="D42" s="4">
        <f>SUM(D3:D41)</f>
        <v>25384.261744012172</v>
      </c>
      <c r="E42" s="4">
        <f t="shared" ref="E42:L42" si="0">SUM(E3:E41)</f>
        <v>4168.7382559878288</v>
      </c>
      <c r="F42" s="4">
        <f t="shared" si="0"/>
        <v>29553</v>
      </c>
      <c r="G42" s="4">
        <f t="shared" si="0"/>
        <v>25802.00174401217</v>
      </c>
      <c r="H42" s="4">
        <f t="shared" si="0"/>
        <v>4046.998255987829</v>
      </c>
      <c r="I42" s="4">
        <f t="shared" si="0"/>
        <v>29849</v>
      </c>
      <c r="J42" s="4">
        <f t="shared" si="0"/>
        <v>24958</v>
      </c>
      <c r="K42" s="4">
        <f t="shared" si="0"/>
        <v>4324</v>
      </c>
      <c r="L42" s="4">
        <f t="shared" si="0"/>
        <v>29282</v>
      </c>
    </row>
    <row r="43" spans="1:12" x14ac:dyDescent="0.25">
      <c r="A43" t="s">
        <v>8</v>
      </c>
      <c r="B43" t="s">
        <v>113</v>
      </c>
      <c r="C43" t="s">
        <v>114</v>
      </c>
      <c r="D43" s="1">
        <v>791.81999999999994</v>
      </c>
      <c r="E43" s="1">
        <v>162.18</v>
      </c>
      <c r="F43" s="1">
        <v>954</v>
      </c>
      <c r="G43" s="1">
        <v>788.99999999999989</v>
      </c>
      <c r="H43" s="1">
        <v>150.5</v>
      </c>
      <c r="I43" s="1">
        <v>939.5</v>
      </c>
      <c r="J43" s="1">
        <v>763</v>
      </c>
      <c r="K43" s="1">
        <v>162</v>
      </c>
      <c r="L43" s="1">
        <v>925</v>
      </c>
    </row>
    <row r="44" spans="1:12" x14ac:dyDescent="0.25">
      <c r="A44" t="s">
        <v>9</v>
      </c>
      <c r="B44" t="s">
        <v>116</v>
      </c>
      <c r="C44" t="s">
        <v>114</v>
      </c>
      <c r="D44" s="1">
        <v>1427.3600000000001</v>
      </c>
      <c r="E44" s="1">
        <v>194.64</v>
      </c>
      <c r="F44" s="1">
        <v>1622</v>
      </c>
      <c r="G44" s="1">
        <v>1403.0000000000002</v>
      </c>
      <c r="H44" s="1">
        <v>179</v>
      </c>
      <c r="I44" s="1">
        <v>1582</v>
      </c>
      <c r="J44" s="1">
        <v>1359</v>
      </c>
      <c r="K44" s="1">
        <v>195</v>
      </c>
      <c r="L44" s="1">
        <v>1554</v>
      </c>
    </row>
    <row r="45" spans="1:12" x14ac:dyDescent="0.25">
      <c r="A45" t="s">
        <v>8</v>
      </c>
      <c r="B45" t="s">
        <v>119</v>
      </c>
      <c r="C45" t="s">
        <v>120</v>
      </c>
      <c r="D45" s="1">
        <v>680.52499999999998</v>
      </c>
      <c r="E45" s="1">
        <v>134.47499999999999</v>
      </c>
      <c r="F45" s="1">
        <v>815</v>
      </c>
      <c r="G45" s="1">
        <v>689.495</v>
      </c>
      <c r="H45" s="1">
        <v>125.505</v>
      </c>
      <c r="I45" s="1">
        <v>815</v>
      </c>
      <c r="J45" s="1">
        <v>700</v>
      </c>
      <c r="K45" s="1">
        <v>144</v>
      </c>
      <c r="L45" s="1">
        <v>844</v>
      </c>
    </row>
    <row r="46" spans="1:12" x14ac:dyDescent="0.25">
      <c r="A46" t="s">
        <v>9</v>
      </c>
      <c r="B46" t="s">
        <v>121</v>
      </c>
      <c r="C46" t="s">
        <v>122</v>
      </c>
      <c r="D46" s="1">
        <v>559.65</v>
      </c>
      <c r="E46" s="1">
        <v>55.35</v>
      </c>
      <c r="F46" s="1">
        <v>615</v>
      </c>
      <c r="G46" s="1">
        <v>570</v>
      </c>
      <c r="H46" s="1">
        <v>62</v>
      </c>
      <c r="I46" s="1">
        <v>632</v>
      </c>
      <c r="J46" s="1">
        <v>563</v>
      </c>
      <c r="K46" s="1">
        <v>60</v>
      </c>
      <c r="L46" s="1">
        <v>623</v>
      </c>
    </row>
    <row r="47" spans="1:12" x14ac:dyDescent="0.25">
      <c r="A47" t="s">
        <v>9</v>
      </c>
      <c r="B47" t="s">
        <v>125</v>
      </c>
      <c r="C47" t="s">
        <v>126</v>
      </c>
      <c r="D47" s="1">
        <v>861.70500000000004</v>
      </c>
      <c r="E47" s="1">
        <v>120.295</v>
      </c>
      <c r="F47" s="1">
        <v>982</v>
      </c>
      <c r="G47" s="1">
        <v>880.005</v>
      </c>
      <c r="H47" s="1">
        <v>108.995</v>
      </c>
      <c r="I47" s="1">
        <v>989</v>
      </c>
      <c r="J47" s="1">
        <v>820</v>
      </c>
      <c r="K47" s="1">
        <v>120</v>
      </c>
      <c r="L47" s="1">
        <v>940</v>
      </c>
    </row>
    <row r="48" spans="1:12" x14ac:dyDescent="0.25">
      <c r="A48" t="s">
        <v>9</v>
      </c>
      <c r="B48" t="s">
        <v>127</v>
      </c>
      <c r="C48" t="s">
        <v>126</v>
      </c>
      <c r="D48" s="1">
        <v>804.56</v>
      </c>
      <c r="E48" s="1">
        <v>99.44</v>
      </c>
      <c r="F48" s="1">
        <v>904</v>
      </c>
      <c r="G48" s="1">
        <v>797</v>
      </c>
      <c r="H48" s="1">
        <v>106</v>
      </c>
      <c r="I48" s="1">
        <v>903</v>
      </c>
      <c r="J48" s="1">
        <v>777</v>
      </c>
      <c r="K48" s="1">
        <v>101</v>
      </c>
      <c r="L48" s="1">
        <v>878</v>
      </c>
    </row>
    <row r="49" spans="1:12" x14ac:dyDescent="0.25">
      <c r="A49" t="s">
        <v>9</v>
      </c>
      <c r="B49" t="s">
        <v>129</v>
      </c>
      <c r="C49" t="s">
        <v>130</v>
      </c>
      <c r="D49" s="1">
        <v>1367.73</v>
      </c>
      <c r="E49" s="1">
        <v>135.26999999999998</v>
      </c>
      <c r="F49" s="1">
        <v>1503</v>
      </c>
      <c r="G49" s="1">
        <v>1455.4</v>
      </c>
      <c r="H49" s="1">
        <v>114.59999999999998</v>
      </c>
      <c r="I49" s="1">
        <v>1570</v>
      </c>
      <c r="J49" s="1">
        <v>1391</v>
      </c>
      <c r="K49" s="1">
        <v>147</v>
      </c>
      <c r="L49" s="1">
        <v>1538</v>
      </c>
    </row>
    <row r="50" spans="1:12" x14ac:dyDescent="0.25">
      <c r="A50" t="s">
        <v>8</v>
      </c>
      <c r="B50" t="s">
        <v>131</v>
      </c>
      <c r="C50" t="s">
        <v>130</v>
      </c>
      <c r="D50" s="1">
        <v>537.20000000000005</v>
      </c>
      <c r="E50" s="1">
        <v>94.8</v>
      </c>
      <c r="F50" s="1">
        <v>632</v>
      </c>
      <c r="G50" s="1">
        <v>554.5</v>
      </c>
      <c r="H50" s="1">
        <v>83.5</v>
      </c>
      <c r="I50" s="1">
        <v>638</v>
      </c>
      <c r="J50" s="1">
        <v>542</v>
      </c>
      <c r="K50" s="1">
        <v>100</v>
      </c>
      <c r="L50" s="1">
        <v>642</v>
      </c>
    </row>
    <row r="51" spans="1:12" x14ac:dyDescent="0.25">
      <c r="A51" t="s">
        <v>8</v>
      </c>
      <c r="B51" t="s">
        <v>132</v>
      </c>
      <c r="C51" t="s">
        <v>133</v>
      </c>
      <c r="D51" s="1">
        <v>818.53499999999997</v>
      </c>
      <c r="E51" s="1">
        <v>166.465</v>
      </c>
      <c r="F51" s="1">
        <v>985</v>
      </c>
      <c r="G51" s="1">
        <v>826.19499999999994</v>
      </c>
      <c r="H51" s="1">
        <v>164.80500000000001</v>
      </c>
      <c r="I51" s="1">
        <v>991</v>
      </c>
      <c r="J51" s="1">
        <v>808</v>
      </c>
      <c r="K51" s="1">
        <v>171</v>
      </c>
      <c r="L51" s="1">
        <v>979</v>
      </c>
    </row>
    <row r="52" spans="1:12" x14ac:dyDescent="0.25">
      <c r="A52" t="s">
        <v>8</v>
      </c>
      <c r="B52" t="s">
        <v>134</v>
      </c>
      <c r="C52" t="s">
        <v>133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t="s">
        <v>8</v>
      </c>
      <c r="B53" t="s">
        <v>135</v>
      </c>
      <c r="C53" t="s">
        <v>136</v>
      </c>
      <c r="D53" s="1">
        <v>330.88</v>
      </c>
      <c r="E53" s="1">
        <v>45.12</v>
      </c>
      <c r="F53" s="1">
        <v>376</v>
      </c>
      <c r="G53" s="1">
        <v>341.8</v>
      </c>
      <c r="H53" s="1">
        <v>35.199999999999996</v>
      </c>
      <c r="I53" s="1">
        <v>377</v>
      </c>
      <c r="J53" s="1">
        <v>279</v>
      </c>
      <c r="K53" s="1">
        <v>40</v>
      </c>
      <c r="L53" s="1">
        <v>319</v>
      </c>
    </row>
    <row r="54" spans="1:12" x14ac:dyDescent="0.25">
      <c r="A54" t="s">
        <v>8</v>
      </c>
      <c r="B54" t="s">
        <v>137</v>
      </c>
      <c r="C54" t="s">
        <v>136</v>
      </c>
      <c r="D54" s="1">
        <v>1204.6949999999999</v>
      </c>
      <c r="E54" s="1">
        <v>204.30499999999998</v>
      </c>
      <c r="F54" s="1">
        <v>1409</v>
      </c>
      <c r="G54" s="1">
        <v>1184.9949999999999</v>
      </c>
      <c r="H54" s="1">
        <v>223.50499999999997</v>
      </c>
      <c r="I54" s="1">
        <v>1408.5</v>
      </c>
      <c r="J54" s="1">
        <v>1156</v>
      </c>
      <c r="K54" s="1">
        <v>205</v>
      </c>
      <c r="L54" s="1">
        <v>1361</v>
      </c>
    </row>
    <row r="55" spans="1:12" x14ac:dyDescent="0.25">
      <c r="A55" t="s">
        <v>8</v>
      </c>
      <c r="B55" t="s">
        <v>138</v>
      </c>
      <c r="C55" t="s">
        <v>139</v>
      </c>
      <c r="D55" s="1">
        <v>392.56399132321042</v>
      </c>
      <c r="E55" s="1">
        <v>64.436008676789584</v>
      </c>
      <c r="F55" s="1">
        <v>457</v>
      </c>
      <c r="G55" s="1">
        <v>406.00399132321041</v>
      </c>
      <c r="H55" s="1">
        <v>50.996008676789586</v>
      </c>
      <c r="I55" s="1">
        <v>457</v>
      </c>
      <c r="J55" s="1">
        <v>385</v>
      </c>
      <c r="K55" s="1">
        <v>66</v>
      </c>
      <c r="L55" s="1">
        <v>451</v>
      </c>
    </row>
    <row r="56" spans="1:12" x14ac:dyDescent="0.25">
      <c r="A56" t="s">
        <v>8</v>
      </c>
      <c r="B56" t="s">
        <v>140</v>
      </c>
      <c r="C56" t="s">
        <v>141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t="s">
        <v>9</v>
      </c>
      <c r="B57" t="s">
        <v>142</v>
      </c>
      <c r="C57" t="s">
        <v>141</v>
      </c>
      <c r="D57" s="1">
        <v>618.71857963446473</v>
      </c>
      <c r="E57" s="1">
        <v>141.28142036553524</v>
      </c>
      <c r="F57" s="1">
        <v>760</v>
      </c>
      <c r="G57" s="1">
        <v>638.59857963446473</v>
      </c>
      <c r="H57" s="1">
        <v>127.40142036553524</v>
      </c>
      <c r="I57" s="1">
        <v>766</v>
      </c>
      <c r="J57" s="1">
        <v>617</v>
      </c>
      <c r="K57" s="1">
        <v>141</v>
      </c>
      <c r="L57" s="1">
        <v>758</v>
      </c>
    </row>
    <row r="58" spans="1:12" x14ac:dyDescent="0.25">
      <c r="A58" t="s">
        <v>8</v>
      </c>
      <c r="B58" t="s">
        <v>143</v>
      </c>
      <c r="C58" t="s">
        <v>144</v>
      </c>
      <c r="D58" s="1">
        <v>948.3</v>
      </c>
      <c r="E58" s="1">
        <v>141.70000000000002</v>
      </c>
      <c r="F58" s="1">
        <v>1090</v>
      </c>
      <c r="G58" s="1">
        <v>943.5</v>
      </c>
      <c r="H58" s="1">
        <v>152.50000000000003</v>
      </c>
      <c r="I58" s="1">
        <v>1096</v>
      </c>
      <c r="J58" s="1">
        <v>940</v>
      </c>
      <c r="K58" s="1">
        <v>147</v>
      </c>
      <c r="L58" s="1">
        <v>1087</v>
      </c>
    </row>
    <row r="59" spans="1:12" x14ac:dyDescent="0.25">
      <c r="A59" t="s">
        <v>8</v>
      </c>
      <c r="B59" t="s">
        <v>145</v>
      </c>
      <c r="C59" t="s">
        <v>144</v>
      </c>
      <c r="D59" s="1">
        <v>461.66</v>
      </c>
      <c r="E59" s="1">
        <v>101.33999999999999</v>
      </c>
      <c r="F59" s="1">
        <v>563</v>
      </c>
      <c r="G59" s="1">
        <v>492</v>
      </c>
      <c r="H59" s="1">
        <v>82.999999999999986</v>
      </c>
      <c r="I59" s="1">
        <v>575</v>
      </c>
      <c r="J59" s="1">
        <v>452</v>
      </c>
      <c r="K59" s="1">
        <v>100</v>
      </c>
      <c r="L59" s="1">
        <v>552</v>
      </c>
    </row>
    <row r="60" spans="1:12" x14ac:dyDescent="0.25">
      <c r="A60" t="s">
        <v>8</v>
      </c>
      <c r="B60" t="s">
        <v>56</v>
      </c>
      <c r="C60" t="s">
        <v>146</v>
      </c>
      <c r="D60" s="1">
        <v>1051.6623499142368</v>
      </c>
      <c r="E60" s="1">
        <v>187.3376500857633</v>
      </c>
      <c r="F60" s="1">
        <v>1239</v>
      </c>
      <c r="G60" s="1">
        <v>1032.7023499142367</v>
      </c>
      <c r="H60" s="1">
        <v>212.29765008576331</v>
      </c>
      <c r="I60" s="1">
        <v>1245</v>
      </c>
      <c r="J60" s="1">
        <v>1005</v>
      </c>
      <c r="K60" s="1">
        <v>187</v>
      </c>
      <c r="L60" s="1">
        <v>1192</v>
      </c>
    </row>
    <row r="61" spans="1:12" x14ac:dyDescent="0.25">
      <c r="A61" t="s">
        <v>9</v>
      </c>
      <c r="B61" t="s">
        <v>147</v>
      </c>
      <c r="C61" t="s">
        <v>148</v>
      </c>
      <c r="D61" s="1">
        <v>923.05499999999995</v>
      </c>
      <c r="E61" s="1">
        <v>119.94500000000001</v>
      </c>
      <c r="F61" s="1">
        <v>1043</v>
      </c>
      <c r="G61" s="1">
        <v>943.79499999999996</v>
      </c>
      <c r="H61" s="1">
        <v>121.20500000000001</v>
      </c>
      <c r="I61" s="1">
        <v>1065</v>
      </c>
      <c r="J61" s="1">
        <v>911</v>
      </c>
      <c r="K61" s="1">
        <v>125</v>
      </c>
      <c r="L61" s="1">
        <v>1036</v>
      </c>
    </row>
    <row r="62" spans="1:12" x14ac:dyDescent="0.25">
      <c r="A62" t="s">
        <v>8</v>
      </c>
      <c r="B62" t="s">
        <v>150</v>
      </c>
      <c r="C62" t="s">
        <v>151</v>
      </c>
      <c r="D62" s="1">
        <v>345.995</v>
      </c>
      <c r="E62" s="1">
        <v>51.00500000000001</v>
      </c>
      <c r="F62" s="1">
        <v>397</v>
      </c>
      <c r="G62" s="1">
        <v>344.995</v>
      </c>
      <c r="H62" s="1">
        <v>52.00500000000001</v>
      </c>
      <c r="I62" s="1">
        <v>397</v>
      </c>
      <c r="J62" s="1">
        <v>344</v>
      </c>
      <c r="K62" s="1">
        <v>54</v>
      </c>
      <c r="L62" s="1">
        <v>398</v>
      </c>
    </row>
    <row r="63" spans="1:12" x14ac:dyDescent="0.25">
      <c r="A63" t="s">
        <v>8</v>
      </c>
      <c r="B63" t="s">
        <v>76</v>
      </c>
      <c r="C63" t="s">
        <v>152</v>
      </c>
      <c r="D63" s="1">
        <v>212.40629999999999</v>
      </c>
      <c r="E63" s="1">
        <v>30.593700000000002</v>
      </c>
      <c r="F63" s="1">
        <v>243</v>
      </c>
      <c r="G63" s="1">
        <v>213.3963</v>
      </c>
      <c r="H63" s="1">
        <v>29.603700000000003</v>
      </c>
      <c r="I63" s="1">
        <v>243</v>
      </c>
      <c r="J63" s="1">
        <v>208</v>
      </c>
      <c r="K63" s="1">
        <v>32</v>
      </c>
      <c r="L63" s="1">
        <v>240</v>
      </c>
    </row>
    <row r="64" spans="1:12" x14ac:dyDescent="0.25">
      <c r="A64" t="s">
        <v>9</v>
      </c>
      <c r="B64" t="s">
        <v>153</v>
      </c>
      <c r="C64" t="s">
        <v>152</v>
      </c>
      <c r="D64" s="1">
        <v>899.3</v>
      </c>
      <c r="E64" s="1">
        <v>158.69999999999999</v>
      </c>
      <c r="F64" s="1">
        <v>1058</v>
      </c>
      <c r="G64" s="1">
        <v>899.4</v>
      </c>
      <c r="H64" s="1">
        <v>121.6</v>
      </c>
      <c r="I64" s="1">
        <v>1021</v>
      </c>
      <c r="J64" s="1">
        <v>871</v>
      </c>
      <c r="K64" s="1">
        <v>160</v>
      </c>
      <c r="L64" s="1">
        <v>1031</v>
      </c>
    </row>
    <row r="65" spans="1:12" x14ac:dyDescent="0.25">
      <c r="A65" t="s">
        <v>8</v>
      </c>
      <c r="B65" t="s">
        <v>154</v>
      </c>
      <c r="C65" t="s">
        <v>155</v>
      </c>
      <c r="D65" s="1">
        <v>865.08</v>
      </c>
      <c r="E65" s="1">
        <v>106.92</v>
      </c>
      <c r="F65" s="1">
        <v>972</v>
      </c>
      <c r="G65" s="1">
        <v>910</v>
      </c>
      <c r="H65" s="1">
        <v>78</v>
      </c>
      <c r="I65" s="1">
        <v>988</v>
      </c>
      <c r="J65" s="1">
        <v>846</v>
      </c>
      <c r="K65" s="1">
        <v>110</v>
      </c>
      <c r="L65" s="1">
        <v>956</v>
      </c>
    </row>
    <row r="66" spans="1:12" x14ac:dyDescent="0.25">
      <c r="A66" t="s">
        <v>8</v>
      </c>
      <c r="B66" t="s">
        <v>156</v>
      </c>
      <c r="C66" t="s">
        <v>155</v>
      </c>
      <c r="D66" s="1">
        <v>113.99608695652174</v>
      </c>
      <c r="E66" s="1">
        <v>25.00391304347826</v>
      </c>
      <c r="F66" s="1">
        <v>139</v>
      </c>
      <c r="G66" s="1">
        <v>115.99608695652174</v>
      </c>
      <c r="H66" s="1">
        <v>24.00391304347826</v>
      </c>
      <c r="I66" s="1">
        <v>140</v>
      </c>
      <c r="J66" s="1">
        <v>111</v>
      </c>
      <c r="K66" s="1">
        <v>26</v>
      </c>
      <c r="L66" s="1">
        <v>137</v>
      </c>
    </row>
    <row r="67" spans="1:12" x14ac:dyDescent="0.25">
      <c r="A67" t="s">
        <v>8</v>
      </c>
      <c r="B67" t="s">
        <v>157</v>
      </c>
      <c r="C67" t="s">
        <v>158</v>
      </c>
      <c r="D67" s="1">
        <v>1094.9722492078399</v>
      </c>
      <c r="E67" s="1">
        <v>160.02775079216013</v>
      </c>
      <c r="F67" s="1">
        <v>1255</v>
      </c>
      <c r="G67" s="1">
        <v>1067.40224920784</v>
      </c>
      <c r="H67" s="1">
        <v>138.59775079216013</v>
      </c>
      <c r="I67" s="1">
        <v>1206</v>
      </c>
      <c r="J67" s="1">
        <v>1046</v>
      </c>
      <c r="K67" s="1">
        <v>160</v>
      </c>
      <c r="L67" s="1">
        <v>1206</v>
      </c>
    </row>
    <row r="68" spans="1:12" x14ac:dyDescent="0.25">
      <c r="A68" t="s">
        <v>9</v>
      </c>
      <c r="B68" t="s">
        <v>159</v>
      </c>
      <c r="C68" t="s">
        <v>160</v>
      </c>
      <c r="D68" s="1">
        <v>766.29</v>
      </c>
      <c r="E68" s="1">
        <v>94.71</v>
      </c>
      <c r="F68" s="1">
        <v>861</v>
      </c>
      <c r="G68" s="1">
        <v>779.8</v>
      </c>
      <c r="H68" s="1">
        <v>81.199999999999989</v>
      </c>
      <c r="I68" s="1">
        <v>861</v>
      </c>
      <c r="J68" s="1">
        <v>767</v>
      </c>
      <c r="K68" s="1">
        <v>100</v>
      </c>
      <c r="L68" s="1">
        <v>867</v>
      </c>
    </row>
    <row r="69" spans="1:12" x14ac:dyDescent="0.25">
      <c r="A69" t="s">
        <v>8</v>
      </c>
      <c r="B69" t="s">
        <v>161</v>
      </c>
      <c r="C69" t="s">
        <v>160</v>
      </c>
      <c r="D69" s="1">
        <v>1116.3</v>
      </c>
      <c r="E69" s="1">
        <v>103.7</v>
      </c>
      <c r="F69" s="1">
        <v>1220</v>
      </c>
      <c r="G69" s="1">
        <v>1133.8</v>
      </c>
      <c r="H69" s="1">
        <v>86.2</v>
      </c>
      <c r="I69" s="1">
        <v>1220</v>
      </c>
      <c r="J69" s="1">
        <v>1115</v>
      </c>
      <c r="K69" s="1">
        <v>111</v>
      </c>
      <c r="L69" s="1">
        <v>1226</v>
      </c>
    </row>
    <row r="70" spans="1:12" x14ac:dyDescent="0.25">
      <c r="A70" t="s">
        <v>8</v>
      </c>
      <c r="B70" t="s">
        <v>162</v>
      </c>
      <c r="C70" t="s">
        <v>163</v>
      </c>
      <c r="D70" s="1">
        <v>273.23</v>
      </c>
      <c r="E70" s="1">
        <v>33.770000000000003</v>
      </c>
      <c r="F70" s="1">
        <v>307</v>
      </c>
      <c r="G70" s="1">
        <v>273.90000000000003</v>
      </c>
      <c r="H70" s="1">
        <v>33.1</v>
      </c>
      <c r="I70" s="1">
        <v>307</v>
      </c>
      <c r="J70" s="1">
        <v>270</v>
      </c>
      <c r="K70" s="1">
        <v>36</v>
      </c>
      <c r="L70" s="1">
        <v>306</v>
      </c>
    </row>
    <row r="71" spans="1:12" x14ac:dyDescent="0.25">
      <c r="A71" t="s">
        <v>8</v>
      </c>
      <c r="B71" t="s">
        <v>164</v>
      </c>
      <c r="C71" t="s">
        <v>165</v>
      </c>
      <c r="D71" s="1">
        <v>646.625</v>
      </c>
      <c r="E71" s="1">
        <v>92.375</v>
      </c>
      <c r="F71" s="1">
        <v>739</v>
      </c>
      <c r="G71" s="1">
        <v>660.495</v>
      </c>
      <c r="H71" s="1">
        <v>78.504999999999995</v>
      </c>
      <c r="I71" s="1">
        <v>739</v>
      </c>
      <c r="J71" s="1">
        <v>641</v>
      </c>
      <c r="K71" s="1">
        <v>96</v>
      </c>
      <c r="L71" s="1">
        <v>737</v>
      </c>
    </row>
    <row r="72" spans="1:12" x14ac:dyDescent="0.25">
      <c r="A72" t="s">
        <v>9</v>
      </c>
      <c r="B72" t="s">
        <v>166</v>
      </c>
      <c r="C72" t="s">
        <v>167</v>
      </c>
      <c r="D72" s="1">
        <v>441.09000000000003</v>
      </c>
      <c r="E72" s="1">
        <v>65.91</v>
      </c>
      <c r="F72" s="1">
        <v>507</v>
      </c>
      <c r="G72" s="1">
        <v>444.00000000000006</v>
      </c>
      <c r="H72" s="1">
        <v>63</v>
      </c>
      <c r="I72" s="1">
        <v>507</v>
      </c>
      <c r="J72" s="1">
        <v>428</v>
      </c>
      <c r="K72" s="1">
        <v>67</v>
      </c>
      <c r="L72" s="1">
        <v>495</v>
      </c>
    </row>
    <row r="73" spans="1:12" x14ac:dyDescent="0.25">
      <c r="A73" t="s">
        <v>8</v>
      </c>
      <c r="B73" t="s">
        <v>168</v>
      </c>
      <c r="C73" t="s">
        <v>167</v>
      </c>
      <c r="D73" s="1">
        <v>485.1</v>
      </c>
      <c r="E73" s="1">
        <v>53.900000000000006</v>
      </c>
      <c r="F73" s="1">
        <v>539</v>
      </c>
      <c r="G73" s="1">
        <v>486.67</v>
      </c>
      <c r="H73" s="1">
        <v>58.330000000000005</v>
      </c>
      <c r="I73" s="1">
        <v>545</v>
      </c>
      <c r="J73" s="1">
        <v>487</v>
      </c>
      <c r="K73" s="1">
        <v>58</v>
      </c>
      <c r="L73" s="1">
        <v>545</v>
      </c>
    </row>
    <row r="74" spans="1:12" x14ac:dyDescent="0.25">
      <c r="A74" t="s">
        <v>8</v>
      </c>
      <c r="B74" t="s">
        <v>169</v>
      </c>
      <c r="C74" t="s">
        <v>167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t="s">
        <v>9</v>
      </c>
      <c r="B75" t="s">
        <v>170</v>
      </c>
      <c r="C75" t="s">
        <v>171</v>
      </c>
      <c r="D75" s="1">
        <v>1408.75</v>
      </c>
      <c r="E75" s="1">
        <v>201.25</v>
      </c>
      <c r="F75" s="1">
        <v>1610</v>
      </c>
      <c r="G75" s="1">
        <v>1417.8</v>
      </c>
      <c r="H75" s="1">
        <v>217.2</v>
      </c>
      <c r="I75" s="1">
        <v>1635</v>
      </c>
      <c r="J75" s="1">
        <v>1432</v>
      </c>
      <c r="K75" s="1">
        <v>214</v>
      </c>
      <c r="L75" s="1">
        <v>1646</v>
      </c>
    </row>
    <row r="76" spans="1:12" x14ac:dyDescent="0.25">
      <c r="A76" t="s">
        <v>8</v>
      </c>
      <c r="B76" t="s">
        <v>173</v>
      </c>
      <c r="C76" t="s">
        <v>174</v>
      </c>
      <c r="D76" s="1">
        <v>660.48</v>
      </c>
      <c r="E76" s="1">
        <v>107.52000000000001</v>
      </c>
      <c r="F76" s="1">
        <v>768</v>
      </c>
      <c r="G76" s="1">
        <v>711</v>
      </c>
      <c r="H76" s="1">
        <v>91.000000000000014</v>
      </c>
      <c r="I76" s="1">
        <v>802</v>
      </c>
      <c r="J76" s="1">
        <v>674</v>
      </c>
      <c r="K76" s="1">
        <v>115</v>
      </c>
      <c r="L76" s="1">
        <v>789</v>
      </c>
    </row>
    <row r="77" spans="1:12" x14ac:dyDescent="0.25">
      <c r="A77" t="s">
        <v>9</v>
      </c>
      <c r="B77" t="s">
        <v>176</v>
      </c>
      <c r="C77" t="s">
        <v>174</v>
      </c>
      <c r="D77" s="1">
        <v>855.36</v>
      </c>
      <c r="E77" s="1">
        <v>116.64</v>
      </c>
      <c r="F77" s="1">
        <v>972</v>
      </c>
      <c r="G77" s="1">
        <v>869</v>
      </c>
      <c r="H77" s="1">
        <v>111</v>
      </c>
      <c r="I77" s="1">
        <v>980</v>
      </c>
      <c r="J77" s="1">
        <v>856</v>
      </c>
      <c r="K77" s="1">
        <v>123</v>
      </c>
      <c r="L77" s="1">
        <v>979</v>
      </c>
    </row>
    <row r="78" spans="1:12" x14ac:dyDescent="0.25">
      <c r="A78" t="s">
        <v>8</v>
      </c>
      <c r="B78" t="s">
        <v>177</v>
      </c>
      <c r="C78" t="s">
        <v>178</v>
      </c>
      <c r="D78" s="1">
        <v>719.44632692307698</v>
      </c>
      <c r="E78" s="1">
        <v>116.55367307692306</v>
      </c>
      <c r="F78" s="1">
        <v>836</v>
      </c>
      <c r="G78" s="1">
        <v>753.09632692307696</v>
      </c>
      <c r="H78" s="1">
        <v>108.90367307692306</v>
      </c>
      <c r="I78" s="1">
        <v>862</v>
      </c>
      <c r="J78" s="1">
        <v>675</v>
      </c>
      <c r="K78" s="1">
        <v>114</v>
      </c>
      <c r="L78" s="1">
        <v>789</v>
      </c>
    </row>
    <row r="79" spans="1:12" x14ac:dyDescent="0.25">
      <c r="A79" t="s">
        <v>9</v>
      </c>
      <c r="B79" t="s">
        <v>56</v>
      </c>
      <c r="C79" t="s">
        <v>179</v>
      </c>
      <c r="D79" s="1">
        <v>740.08</v>
      </c>
      <c r="E79" s="1">
        <v>100.92</v>
      </c>
      <c r="F79" s="1">
        <v>841</v>
      </c>
      <c r="G79" s="1">
        <v>754.80000000000007</v>
      </c>
      <c r="H79" s="1">
        <v>86.2</v>
      </c>
      <c r="I79" s="1">
        <v>841</v>
      </c>
      <c r="J79" s="1">
        <v>738</v>
      </c>
      <c r="K79" s="1">
        <v>106</v>
      </c>
      <c r="L79" s="1">
        <v>844</v>
      </c>
    </row>
    <row r="80" spans="1:12" x14ac:dyDescent="0.25">
      <c r="A80" t="s">
        <v>8</v>
      </c>
      <c r="B80" t="s">
        <v>180</v>
      </c>
      <c r="C80" t="s">
        <v>181</v>
      </c>
      <c r="D80" s="1">
        <v>617.61</v>
      </c>
      <c r="E80" s="1">
        <v>96.39</v>
      </c>
      <c r="F80" s="1">
        <v>714</v>
      </c>
      <c r="G80" s="1">
        <v>625</v>
      </c>
      <c r="H80" s="1">
        <v>92</v>
      </c>
      <c r="I80" s="1">
        <v>717</v>
      </c>
      <c r="J80" s="1">
        <v>614</v>
      </c>
      <c r="K80" s="1">
        <v>100</v>
      </c>
      <c r="L80" s="1">
        <v>714</v>
      </c>
    </row>
    <row r="81" spans="1:12" x14ac:dyDescent="0.25">
      <c r="A81" t="s">
        <v>9</v>
      </c>
      <c r="B81" t="s">
        <v>182</v>
      </c>
      <c r="C81" t="s">
        <v>181</v>
      </c>
      <c r="D81" s="1">
        <v>802.14</v>
      </c>
      <c r="E81" s="1">
        <v>119.86</v>
      </c>
      <c r="F81" s="1">
        <v>922</v>
      </c>
      <c r="G81" s="1">
        <v>818.4</v>
      </c>
      <c r="H81" s="1">
        <v>106.6</v>
      </c>
      <c r="I81" s="1">
        <v>925</v>
      </c>
      <c r="J81" s="1">
        <v>722</v>
      </c>
      <c r="K81" s="1">
        <v>113</v>
      </c>
      <c r="L81" s="1">
        <v>835</v>
      </c>
    </row>
    <row r="82" spans="1:12" x14ac:dyDescent="0.25">
      <c r="A82" t="s">
        <v>8</v>
      </c>
      <c r="B82" t="s">
        <v>185</v>
      </c>
      <c r="C82" t="s">
        <v>186</v>
      </c>
      <c r="D82" s="1">
        <v>899.81780000000003</v>
      </c>
      <c r="E82" s="1">
        <v>173.18219999999999</v>
      </c>
      <c r="F82" s="1">
        <v>1073</v>
      </c>
      <c r="G82" s="1">
        <v>911.99779999999998</v>
      </c>
      <c r="H82" s="1">
        <v>193.00219999999999</v>
      </c>
      <c r="I82" s="1">
        <v>1105</v>
      </c>
      <c r="J82" s="1">
        <v>892</v>
      </c>
      <c r="K82" s="1">
        <v>172</v>
      </c>
      <c r="L82" s="1">
        <v>1064</v>
      </c>
    </row>
    <row r="83" spans="1:12" x14ac:dyDescent="0.25">
      <c r="A83" t="s">
        <v>9</v>
      </c>
      <c r="B83" t="s">
        <v>188</v>
      </c>
      <c r="C83" t="s">
        <v>187</v>
      </c>
      <c r="D83" s="1">
        <v>695.3</v>
      </c>
      <c r="E83" s="1">
        <v>122.69999999999999</v>
      </c>
      <c r="F83" s="1">
        <v>818</v>
      </c>
      <c r="G83" s="1">
        <v>717</v>
      </c>
      <c r="H83" s="1">
        <v>100.99999999999999</v>
      </c>
      <c r="I83" s="1">
        <v>818</v>
      </c>
      <c r="J83" s="1">
        <v>700</v>
      </c>
      <c r="K83" s="1">
        <v>129</v>
      </c>
      <c r="L83" s="1">
        <v>829</v>
      </c>
    </row>
    <row r="84" spans="1:12" x14ac:dyDescent="0.25">
      <c r="A84" t="s">
        <v>8</v>
      </c>
      <c r="B84" t="s">
        <v>40</v>
      </c>
      <c r="C84" t="s">
        <v>190</v>
      </c>
      <c r="D84" s="1">
        <v>553.28</v>
      </c>
      <c r="E84" s="1">
        <v>54.72</v>
      </c>
      <c r="F84" s="1">
        <v>608</v>
      </c>
      <c r="G84" s="1">
        <v>553</v>
      </c>
      <c r="H84" s="1">
        <v>55</v>
      </c>
      <c r="I84" s="1">
        <v>608</v>
      </c>
      <c r="J84" s="1">
        <v>533</v>
      </c>
      <c r="K84" s="1">
        <v>56</v>
      </c>
      <c r="L84" s="1">
        <v>589</v>
      </c>
    </row>
    <row r="85" spans="1:12" x14ac:dyDescent="0.25">
      <c r="A85" t="s">
        <v>9</v>
      </c>
      <c r="B85" t="s">
        <v>191</v>
      </c>
      <c r="C85" t="s">
        <v>192</v>
      </c>
      <c r="D85" s="1">
        <v>1004.36</v>
      </c>
      <c r="E85" s="1">
        <v>185.64</v>
      </c>
      <c r="F85" s="1">
        <v>1190</v>
      </c>
      <c r="G85" s="1">
        <v>984</v>
      </c>
      <c r="H85" s="1">
        <v>136.5</v>
      </c>
      <c r="I85" s="1">
        <v>1120.5</v>
      </c>
      <c r="J85" s="1">
        <v>932</v>
      </c>
      <c r="K85" s="1">
        <v>180</v>
      </c>
      <c r="L85" s="1">
        <v>1112</v>
      </c>
    </row>
    <row r="86" spans="1:12" x14ac:dyDescent="0.25">
      <c r="A86" t="s">
        <v>8</v>
      </c>
      <c r="B86" t="s">
        <v>195</v>
      </c>
      <c r="C86" t="s">
        <v>194</v>
      </c>
      <c r="D86" s="1">
        <v>695.13</v>
      </c>
      <c r="E86" s="1">
        <v>103.87</v>
      </c>
      <c r="F86" s="1">
        <v>799</v>
      </c>
      <c r="G86" s="1">
        <v>703</v>
      </c>
      <c r="H86" s="1">
        <v>99</v>
      </c>
      <c r="I86" s="1">
        <v>802</v>
      </c>
      <c r="J86" s="1">
        <v>651</v>
      </c>
      <c r="K86" s="1">
        <v>102</v>
      </c>
      <c r="L86" s="1">
        <v>753</v>
      </c>
    </row>
    <row r="87" spans="1:12" x14ac:dyDescent="0.25">
      <c r="A87" t="s">
        <v>8</v>
      </c>
      <c r="B87" t="s">
        <v>196</v>
      </c>
      <c r="C87" t="s">
        <v>197</v>
      </c>
      <c r="D87" s="1">
        <v>1043.57</v>
      </c>
      <c r="E87" s="1">
        <v>122.42999999999999</v>
      </c>
      <c r="F87" s="1">
        <v>1166</v>
      </c>
      <c r="G87" s="1">
        <v>1071</v>
      </c>
      <c r="H87" s="1">
        <v>118.99999999999999</v>
      </c>
      <c r="I87" s="1">
        <v>1190</v>
      </c>
      <c r="J87" s="1">
        <v>1021</v>
      </c>
      <c r="K87" s="1">
        <v>127</v>
      </c>
      <c r="L87" s="1">
        <v>1148</v>
      </c>
    </row>
    <row r="88" spans="1:12" x14ac:dyDescent="0.25">
      <c r="A88" t="s">
        <v>8</v>
      </c>
      <c r="B88" t="s">
        <v>198</v>
      </c>
      <c r="C88" t="s">
        <v>199</v>
      </c>
      <c r="D88" s="1">
        <v>217.12</v>
      </c>
      <c r="E88" s="1">
        <v>18.88</v>
      </c>
      <c r="F88" s="1">
        <v>236</v>
      </c>
      <c r="G88" s="1">
        <v>235</v>
      </c>
      <c r="H88" s="1">
        <v>14.5</v>
      </c>
      <c r="I88" s="1">
        <v>249.5</v>
      </c>
      <c r="J88" s="1">
        <v>215</v>
      </c>
      <c r="K88" s="1">
        <v>21</v>
      </c>
      <c r="L88" s="1">
        <v>236</v>
      </c>
    </row>
    <row r="89" spans="1:12" x14ac:dyDescent="0.25">
      <c r="A89" t="s">
        <v>8</v>
      </c>
      <c r="B89" t="s">
        <v>61</v>
      </c>
      <c r="C89" t="s">
        <v>200</v>
      </c>
      <c r="D89" s="1">
        <v>404.2</v>
      </c>
      <c r="E89" s="1">
        <v>65.800000000000011</v>
      </c>
      <c r="F89" s="1">
        <v>470</v>
      </c>
      <c r="G89" s="1">
        <v>411</v>
      </c>
      <c r="H89" s="1">
        <v>59.000000000000014</v>
      </c>
      <c r="I89" s="1">
        <v>470</v>
      </c>
      <c r="J89" s="1">
        <v>390</v>
      </c>
      <c r="K89" s="1">
        <v>67</v>
      </c>
      <c r="L89" s="1">
        <v>457</v>
      </c>
    </row>
    <row r="90" spans="1:12" s="3" customFormat="1" x14ac:dyDescent="0.25">
      <c r="C90" s="3" t="s">
        <v>288</v>
      </c>
      <c r="D90" s="4">
        <f>SUM(D43:D89)</f>
        <v>32357.648683959353</v>
      </c>
      <c r="E90" s="4">
        <f t="shared" ref="E90:L90" si="1">SUM(E43:E89)</f>
        <v>4851.3513160406501</v>
      </c>
      <c r="F90" s="4">
        <f t="shared" si="1"/>
        <v>37209</v>
      </c>
      <c r="G90" s="4">
        <f t="shared" si="1"/>
        <v>32812.93868395935</v>
      </c>
      <c r="H90" s="4">
        <f t="shared" si="1"/>
        <v>4535.0613160406483</v>
      </c>
      <c r="I90" s="4">
        <f t="shared" si="1"/>
        <v>37348</v>
      </c>
      <c r="J90" s="4">
        <f t="shared" si="1"/>
        <v>31647</v>
      </c>
      <c r="K90" s="4">
        <f t="shared" si="1"/>
        <v>4960</v>
      </c>
      <c r="L90" s="4">
        <f t="shared" si="1"/>
        <v>36607</v>
      </c>
    </row>
    <row r="91" spans="1:12" x14ac:dyDescent="0.25">
      <c r="A91" t="s">
        <v>9</v>
      </c>
      <c r="B91" t="s">
        <v>203</v>
      </c>
      <c r="C91" t="s">
        <v>204</v>
      </c>
      <c r="D91" s="1">
        <v>939.6</v>
      </c>
      <c r="E91" s="1">
        <v>140.4</v>
      </c>
      <c r="F91" s="1">
        <v>1080</v>
      </c>
      <c r="G91" s="1">
        <v>936</v>
      </c>
      <c r="H91" s="1">
        <v>170.5</v>
      </c>
      <c r="I91" s="1">
        <v>1106.5</v>
      </c>
      <c r="J91" s="1">
        <v>903</v>
      </c>
      <c r="K91" s="1">
        <v>141</v>
      </c>
      <c r="L91" s="1">
        <v>1044</v>
      </c>
    </row>
    <row r="92" spans="1:12" x14ac:dyDescent="0.25">
      <c r="A92" t="s">
        <v>8</v>
      </c>
      <c r="B92" t="s">
        <v>205</v>
      </c>
      <c r="C92" t="s">
        <v>206</v>
      </c>
      <c r="D92" s="1">
        <v>523.6</v>
      </c>
      <c r="E92" s="1">
        <v>71.399999999999991</v>
      </c>
      <c r="F92" s="1">
        <v>595</v>
      </c>
      <c r="G92" s="1">
        <v>514.4</v>
      </c>
      <c r="H92" s="1">
        <v>80.599999999999994</v>
      </c>
      <c r="I92" s="1">
        <v>595</v>
      </c>
      <c r="J92" s="1">
        <v>517</v>
      </c>
      <c r="K92" s="1">
        <v>74</v>
      </c>
      <c r="L92" s="1">
        <v>591</v>
      </c>
    </row>
    <row r="93" spans="1:12" x14ac:dyDescent="0.25">
      <c r="A93" t="s">
        <v>8</v>
      </c>
      <c r="B93" t="s">
        <v>121</v>
      </c>
      <c r="C93" t="s">
        <v>206</v>
      </c>
      <c r="D93" s="1">
        <v>436.12177777777777</v>
      </c>
      <c r="E93" s="1">
        <v>90.878222222222234</v>
      </c>
      <c r="F93" s="1">
        <v>527</v>
      </c>
      <c r="G93" s="1">
        <v>483.40177777777774</v>
      </c>
      <c r="H93" s="1">
        <v>59.598222222222233</v>
      </c>
      <c r="I93" s="1">
        <v>543</v>
      </c>
      <c r="J93" s="1">
        <v>419</v>
      </c>
      <c r="K93" s="1">
        <v>91</v>
      </c>
      <c r="L93" s="1">
        <v>510</v>
      </c>
    </row>
    <row r="94" spans="1:12" x14ac:dyDescent="0.25">
      <c r="A94" t="s">
        <v>8</v>
      </c>
      <c r="B94" t="s">
        <v>207</v>
      </c>
      <c r="C94" t="s">
        <v>206</v>
      </c>
      <c r="D94" s="1">
        <v>770.77</v>
      </c>
      <c r="E94" s="1">
        <v>76.23</v>
      </c>
      <c r="F94" s="1">
        <v>847</v>
      </c>
      <c r="G94" s="1">
        <v>761.4</v>
      </c>
      <c r="H94" s="1">
        <v>94.600000000000009</v>
      </c>
      <c r="I94" s="1">
        <v>856</v>
      </c>
      <c r="J94" s="1">
        <v>704</v>
      </c>
      <c r="K94" s="1">
        <v>74</v>
      </c>
      <c r="L94" s="1">
        <v>778</v>
      </c>
    </row>
    <row r="95" spans="1:12" x14ac:dyDescent="0.25">
      <c r="A95" t="s">
        <v>9</v>
      </c>
      <c r="B95" t="s">
        <v>208</v>
      </c>
      <c r="C95" t="s">
        <v>209</v>
      </c>
      <c r="D95" s="1">
        <v>960.5</v>
      </c>
      <c r="E95" s="1">
        <v>169.5</v>
      </c>
      <c r="F95" s="1">
        <v>1130</v>
      </c>
      <c r="G95" s="1">
        <v>989.4</v>
      </c>
      <c r="H95" s="1">
        <v>164.1</v>
      </c>
      <c r="I95" s="1">
        <v>1153.5</v>
      </c>
      <c r="J95" s="1">
        <v>977</v>
      </c>
      <c r="K95" s="1">
        <v>180</v>
      </c>
      <c r="L95" s="1">
        <v>1157</v>
      </c>
    </row>
    <row r="96" spans="1:12" x14ac:dyDescent="0.25">
      <c r="A96" t="s">
        <v>9</v>
      </c>
      <c r="B96" t="s">
        <v>210</v>
      </c>
      <c r="C96" t="s">
        <v>211</v>
      </c>
      <c r="D96" s="1">
        <v>499.32</v>
      </c>
      <c r="E96" s="1">
        <v>84.679999999999993</v>
      </c>
      <c r="F96" s="1">
        <v>584</v>
      </c>
      <c r="G96" s="1">
        <v>515</v>
      </c>
      <c r="H96" s="1">
        <v>76</v>
      </c>
      <c r="I96" s="1">
        <v>591</v>
      </c>
      <c r="J96" s="1">
        <v>459</v>
      </c>
      <c r="K96" s="1">
        <v>81</v>
      </c>
      <c r="L96" s="1">
        <v>540</v>
      </c>
    </row>
    <row r="97" spans="1:12" x14ac:dyDescent="0.25">
      <c r="A97" t="s">
        <v>8</v>
      </c>
      <c r="B97" t="s">
        <v>213</v>
      </c>
      <c r="C97" t="s">
        <v>214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25">
      <c r="A98" t="s">
        <v>9</v>
      </c>
      <c r="B98" t="s">
        <v>218</v>
      </c>
      <c r="C98" t="s">
        <v>216</v>
      </c>
      <c r="D98" s="1">
        <v>833.82961418143896</v>
      </c>
      <c r="E98" s="1">
        <v>124.17038581856099</v>
      </c>
      <c r="F98" s="1">
        <v>958</v>
      </c>
      <c r="G98" s="1">
        <v>838.99961418143891</v>
      </c>
      <c r="H98" s="1">
        <v>119.00038581856099</v>
      </c>
      <c r="I98" s="1">
        <v>958</v>
      </c>
      <c r="J98" s="1">
        <v>817</v>
      </c>
      <c r="K98" s="1">
        <v>128</v>
      </c>
      <c r="L98" s="1">
        <v>945</v>
      </c>
    </row>
    <row r="99" spans="1:12" x14ac:dyDescent="0.25">
      <c r="A99" t="s">
        <v>8</v>
      </c>
      <c r="B99" t="s">
        <v>219</v>
      </c>
      <c r="C99" t="s">
        <v>216</v>
      </c>
      <c r="D99" s="1">
        <v>666.75</v>
      </c>
      <c r="E99" s="1">
        <v>95.25</v>
      </c>
      <c r="F99" s="1">
        <v>762</v>
      </c>
      <c r="G99" s="1">
        <v>635</v>
      </c>
      <c r="H99" s="1">
        <v>88.5</v>
      </c>
      <c r="I99" s="1">
        <v>723.5</v>
      </c>
      <c r="J99" s="1">
        <v>586</v>
      </c>
      <c r="K99" s="1">
        <v>88</v>
      </c>
      <c r="L99" s="1">
        <v>674</v>
      </c>
    </row>
    <row r="100" spans="1:12" x14ac:dyDescent="0.25">
      <c r="A100" t="s">
        <v>9</v>
      </c>
      <c r="B100" t="s">
        <v>56</v>
      </c>
      <c r="C100" t="s">
        <v>220</v>
      </c>
      <c r="D100" s="1">
        <v>783</v>
      </c>
      <c r="E100" s="1">
        <v>87</v>
      </c>
      <c r="F100" s="1">
        <v>870</v>
      </c>
      <c r="G100" s="1">
        <v>798</v>
      </c>
      <c r="H100" s="1">
        <v>90</v>
      </c>
      <c r="I100" s="1">
        <v>888</v>
      </c>
      <c r="J100" s="1">
        <v>782</v>
      </c>
      <c r="K100" s="1">
        <v>92</v>
      </c>
      <c r="L100" s="1">
        <v>874</v>
      </c>
    </row>
    <row r="101" spans="1:12" x14ac:dyDescent="0.25">
      <c r="A101" t="s">
        <v>8</v>
      </c>
      <c r="B101" t="s">
        <v>223</v>
      </c>
      <c r="C101" t="s">
        <v>224</v>
      </c>
      <c r="D101" s="1">
        <v>788.76</v>
      </c>
      <c r="E101" s="1">
        <v>150.24</v>
      </c>
      <c r="F101" s="1">
        <v>939</v>
      </c>
      <c r="G101" s="1">
        <v>774</v>
      </c>
      <c r="H101" s="1">
        <v>165</v>
      </c>
      <c r="I101" s="1">
        <v>939</v>
      </c>
      <c r="J101" s="1">
        <v>764</v>
      </c>
      <c r="K101" s="1">
        <v>152</v>
      </c>
      <c r="L101" s="1">
        <v>916</v>
      </c>
    </row>
    <row r="102" spans="1:12" x14ac:dyDescent="0.25">
      <c r="A102" t="s">
        <v>8</v>
      </c>
      <c r="B102" t="s">
        <v>227</v>
      </c>
      <c r="C102" t="s">
        <v>228</v>
      </c>
      <c r="D102" s="1">
        <v>194.27583263598325</v>
      </c>
      <c r="E102" s="1">
        <v>36.724167364016736</v>
      </c>
      <c r="F102" s="1">
        <v>231</v>
      </c>
      <c r="G102" s="1">
        <v>192.49583263598325</v>
      </c>
      <c r="H102" s="1">
        <v>51.504167364016737</v>
      </c>
      <c r="I102" s="1">
        <v>244</v>
      </c>
      <c r="J102" s="1">
        <v>205</v>
      </c>
      <c r="K102" s="1">
        <v>41</v>
      </c>
      <c r="L102" s="1">
        <v>246</v>
      </c>
    </row>
    <row r="103" spans="1:12" x14ac:dyDescent="0.25">
      <c r="A103" t="s">
        <v>8</v>
      </c>
      <c r="B103" t="s">
        <v>229</v>
      </c>
      <c r="C103" t="s">
        <v>230</v>
      </c>
      <c r="D103" s="1">
        <v>508.3</v>
      </c>
      <c r="E103" s="1">
        <v>89.7</v>
      </c>
      <c r="F103" s="1">
        <v>598</v>
      </c>
      <c r="G103" s="1">
        <v>519.4</v>
      </c>
      <c r="H103" s="1">
        <v>85.100000000000009</v>
      </c>
      <c r="I103" s="1">
        <v>604.5</v>
      </c>
      <c r="J103" s="1">
        <v>492</v>
      </c>
      <c r="K103" s="1">
        <v>91</v>
      </c>
      <c r="L103" s="1">
        <v>583</v>
      </c>
    </row>
    <row r="104" spans="1:12" x14ac:dyDescent="0.25">
      <c r="A104" t="s">
        <v>8</v>
      </c>
      <c r="B104" t="s">
        <v>215</v>
      </c>
      <c r="C104" t="s">
        <v>230</v>
      </c>
      <c r="D104" s="1">
        <v>647.70000000000005</v>
      </c>
      <c r="E104" s="1">
        <v>114.3</v>
      </c>
      <c r="F104" s="1">
        <v>762</v>
      </c>
      <c r="G104" s="1">
        <v>642</v>
      </c>
      <c r="H104" s="1">
        <v>124</v>
      </c>
      <c r="I104" s="1">
        <v>766</v>
      </c>
      <c r="J104" s="1">
        <v>632</v>
      </c>
      <c r="K104" s="1">
        <v>116</v>
      </c>
      <c r="L104" s="1">
        <v>748</v>
      </c>
    </row>
    <row r="105" spans="1:12" x14ac:dyDescent="0.25">
      <c r="A105" t="s">
        <v>8</v>
      </c>
      <c r="B105" t="s">
        <v>231</v>
      </c>
      <c r="C105" t="s">
        <v>230</v>
      </c>
      <c r="D105" s="1">
        <v>470.47</v>
      </c>
      <c r="E105" s="1">
        <v>46.53</v>
      </c>
      <c r="F105" s="1">
        <v>517</v>
      </c>
      <c r="G105" s="1">
        <v>467</v>
      </c>
      <c r="H105" s="1">
        <v>50</v>
      </c>
      <c r="I105" s="1">
        <v>517</v>
      </c>
      <c r="J105" s="1">
        <v>445</v>
      </c>
      <c r="K105" s="1">
        <v>45</v>
      </c>
      <c r="L105" s="1">
        <v>490</v>
      </c>
    </row>
    <row r="106" spans="1:12" x14ac:dyDescent="0.25">
      <c r="A106" t="s">
        <v>8</v>
      </c>
      <c r="B106" t="s">
        <v>232</v>
      </c>
      <c r="C106" t="s">
        <v>233</v>
      </c>
      <c r="D106" s="1">
        <v>530.62105248192893</v>
      </c>
      <c r="E106" s="1">
        <v>104.37894751807107</v>
      </c>
      <c r="F106" s="1">
        <v>635</v>
      </c>
      <c r="G106" s="1">
        <v>549.00105248192892</v>
      </c>
      <c r="H106" s="1">
        <v>129.99894751807108</v>
      </c>
      <c r="I106" s="1">
        <v>679</v>
      </c>
      <c r="J106" s="1">
        <v>488</v>
      </c>
      <c r="K106" s="1">
        <v>97</v>
      </c>
      <c r="L106" s="1">
        <v>585</v>
      </c>
    </row>
    <row r="107" spans="1:12" x14ac:dyDescent="0.25">
      <c r="A107" t="s">
        <v>9</v>
      </c>
      <c r="B107" t="s">
        <v>234</v>
      </c>
      <c r="C107" t="s">
        <v>235</v>
      </c>
      <c r="D107" s="1">
        <v>677.12</v>
      </c>
      <c r="E107" s="1">
        <v>58.88</v>
      </c>
      <c r="F107" s="1">
        <v>736</v>
      </c>
      <c r="G107" s="1">
        <v>661.4</v>
      </c>
      <c r="H107" s="1">
        <v>74.600000000000009</v>
      </c>
      <c r="I107" s="1">
        <v>736</v>
      </c>
      <c r="J107" s="1">
        <v>622</v>
      </c>
      <c r="K107" s="1">
        <v>74</v>
      </c>
      <c r="L107" s="1">
        <v>696</v>
      </c>
    </row>
    <row r="108" spans="1:12" x14ac:dyDescent="0.25">
      <c r="A108" t="s">
        <v>8</v>
      </c>
      <c r="B108" t="s">
        <v>166</v>
      </c>
      <c r="C108" t="s">
        <v>236</v>
      </c>
      <c r="D108" s="1">
        <v>219</v>
      </c>
      <c r="E108" s="1">
        <v>19</v>
      </c>
      <c r="F108" s="1">
        <v>238</v>
      </c>
      <c r="G108" s="1">
        <v>225.4</v>
      </c>
      <c r="H108" s="1">
        <v>18.600000000000001</v>
      </c>
      <c r="I108" s="1">
        <v>244</v>
      </c>
      <c r="J108" s="1">
        <v>220</v>
      </c>
      <c r="K108" s="1">
        <v>21</v>
      </c>
      <c r="L108" s="1">
        <v>241</v>
      </c>
    </row>
    <row r="109" spans="1:12" x14ac:dyDescent="0.25">
      <c r="A109" t="s">
        <v>8</v>
      </c>
      <c r="B109" t="s">
        <v>237</v>
      </c>
      <c r="C109" t="s">
        <v>236</v>
      </c>
      <c r="D109" s="1">
        <v>519.72</v>
      </c>
      <c r="E109" s="1">
        <v>48.28</v>
      </c>
      <c r="F109" s="1">
        <v>568</v>
      </c>
      <c r="G109" s="1">
        <v>588.90000000000009</v>
      </c>
      <c r="H109" s="1">
        <v>50.1</v>
      </c>
      <c r="I109" s="1">
        <v>639</v>
      </c>
      <c r="J109" s="1">
        <v>566</v>
      </c>
      <c r="K109" s="1">
        <v>57</v>
      </c>
      <c r="L109" s="1">
        <v>623</v>
      </c>
    </row>
    <row r="110" spans="1:12" x14ac:dyDescent="0.25">
      <c r="A110" t="s">
        <v>8</v>
      </c>
      <c r="B110" t="s">
        <v>238</v>
      </c>
      <c r="C110" t="s">
        <v>239</v>
      </c>
      <c r="D110" s="1">
        <v>438.24</v>
      </c>
      <c r="E110" s="1">
        <v>59.76</v>
      </c>
      <c r="F110" s="1">
        <v>498</v>
      </c>
      <c r="G110" s="1">
        <v>447.40000000000003</v>
      </c>
      <c r="H110" s="1">
        <v>60.1</v>
      </c>
      <c r="I110" s="1">
        <v>507.5</v>
      </c>
      <c r="J110" s="1">
        <v>392</v>
      </c>
      <c r="K110" s="1">
        <v>56</v>
      </c>
      <c r="L110" s="1">
        <v>448</v>
      </c>
    </row>
    <row r="111" spans="1:12" x14ac:dyDescent="0.25">
      <c r="A111" t="s">
        <v>9</v>
      </c>
      <c r="B111" t="s">
        <v>240</v>
      </c>
      <c r="C111" t="s">
        <v>241</v>
      </c>
      <c r="D111" s="1">
        <v>768.14200000000005</v>
      </c>
      <c r="E111" s="1">
        <v>118.858</v>
      </c>
      <c r="F111" s="1">
        <v>887</v>
      </c>
      <c r="G111" s="1">
        <v>783.15200000000004</v>
      </c>
      <c r="H111" s="1">
        <v>109.848</v>
      </c>
      <c r="I111" s="1">
        <v>893</v>
      </c>
      <c r="J111" s="1">
        <v>790</v>
      </c>
      <c r="K111" s="1">
        <v>128</v>
      </c>
      <c r="L111" s="1">
        <v>918</v>
      </c>
    </row>
    <row r="112" spans="1:12" x14ac:dyDescent="0.25">
      <c r="A112" t="s">
        <v>8</v>
      </c>
      <c r="B112" t="s">
        <v>246</v>
      </c>
      <c r="C112" t="s">
        <v>247</v>
      </c>
      <c r="D112" s="1">
        <v>366.27</v>
      </c>
      <c r="E112" s="1">
        <v>54.730000000000004</v>
      </c>
      <c r="F112" s="1">
        <v>421</v>
      </c>
      <c r="G112" s="1">
        <v>353.75</v>
      </c>
      <c r="H112" s="1">
        <v>67.25</v>
      </c>
      <c r="I112" s="1">
        <v>421</v>
      </c>
      <c r="J112" s="1">
        <v>359</v>
      </c>
      <c r="K112" s="1">
        <v>57</v>
      </c>
      <c r="L112" s="1">
        <v>416</v>
      </c>
    </row>
    <row r="113" spans="1:12" x14ac:dyDescent="0.25">
      <c r="A113" t="s">
        <v>8</v>
      </c>
      <c r="B113" t="s">
        <v>248</v>
      </c>
      <c r="C113" t="s">
        <v>249</v>
      </c>
      <c r="D113" s="1">
        <v>623.04999999999995</v>
      </c>
      <c r="E113" s="1">
        <v>109.95</v>
      </c>
      <c r="F113" s="1">
        <v>733</v>
      </c>
      <c r="G113" s="1">
        <v>629</v>
      </c>
      <c r="H113" s="1">
        <v>107</v>
      </c>
      <c r="I113" s="1">
        <v>736</v>
      </c>
      <c r="J113" s="1">
        <v>617</v>
      </c>
      <c r="K113" s="1">
        <v>114</v>
      </c>
      <c r="L113" s="1">
        <v>731</v>
      </c>
    </row>
    <row r="114" spans="1:12" x14ac:dyDescent="0.25">
      <c r="A114" t="s">
        <v>8</v>
      </c>
      <c r="B114" t="s">
        <v>250</v>
      </c>
      <c r="C114" t="s">
        <v>251</v>
      </c>
      <c r="D114" s="1">
        <v>672.51</v>
      </c>
      <c r="E114" s="1">
        <v>100.49000000000001</v>
      </c>
      <c r="F114" s="1">
        <v>773</v>
      </c>
      <c r="G114" s="1">
        <v>644</v>
      </c>
      <c r="H114" s="1">
        <v>117.00000000000001</v>
      </c>
      <c r="I114" s="1">
        <v>761</v>
      </c>
      <c r="J114" s="1">
        <v>634</v>
      </c>
      <c r="K114" s="1">
        <v>100</v>
      </c>
      <c r="L114" s="1">
        <v>734</v>
      </c>
    </row>
    <row r="115" spans="1:12" x14ac:dyDescent="0.25">
      <c r="A115" t="s">
        <v>8</v>
      </c>
      <c r="B115" t="s">
        <v>108</v>
      </c>
      <c r="C115" t="s">
        <v>254</v>
      </c>
      <c r="D115" s="1">
        <v>231.57</v>
      </c>
      <c r="E115" s="1">
        <v>47.430000000000007</v>
      </c>
      <c r="F115" s="1">
        <v>279</v>
      </c>
      <c r="G115" s="1">
        <v>239</v>
      </c>
      <c r="H115" s="1">
        <v>46.000000000000007</v>
      </c>
      <c r="I115" s="1">
        <v>285</v>
      </c>
      <c r="J115" s="1">
        <v>222</v>
      </c>
      <c r="K115" s="1">
        <v>48</v>
      </c>
      <c r="L115" s="1">
        <v>270</v>
      </c>
    </row>
    <row r="116" spans="1:12" x14ac:dyDescent="0.25">
      <c r="A116" t="s">
        <v>8</v>
      </c>
      <c r="B116" t="s">
        <v>255</v>
      </c>
      <c r="C116" t="s">
        <v>256</v>
      </c>
      <c r="D116" s="1">
        <v>429.03999999999996</v>
      </c>
      <c r="E116" s="1">
        <v>66.960000000000008</v>
      </c>
      <c r="F116" s="1">
        <v>496</v>
      </c>
      <c r="G116" s="1">
        <v>429.03999999999996</v>
      </c>
      <c r="H116" s="1">
        <v>66.960000000000008</v>
      </c>
      <c r="I116" s="1">
        <v>496</v>
      </c>
      <c r="J116" s="1">
        <v>452</v>
      </c>
      <c r="K116" s="1">
        <v>74</v>
      </c>
      <c r="L116" s="1">
        <v>526</v>
      </c>
    </row>
    <row r="117" spans="1:12" x14ac:dyDescent="0.25">
      <c r="A117" t="s">
        <v>9</v>
      </c>
      <c r="B117" t="s">
        <v>128</v>
      </c>
      <c r="C117" t="s">
        <v>257</v>
      </c>
      <c r="D117" s="1">
        <v>864.78</v>
      </c>
      <c r="E117" s="1">
        <v>129.22</v>
      </c>
      <c r="F117" s="1">
        <v>994</v>
      </c>
      <c r="G117" s="1">
        <v>882.81999999999994</v>
      </c>
      <c r="H117" s="1">
        <v>131.18</v>
      </c>
      <c r="I117" s="1">
        <v>1014</v>
      </c>
      <c r="J117" s="1">
        <v>842</v>
      </c>
      <c r="K117" s="1">
        <v>132</v>
      </c>
      <c r="L117" s="1">
        <v>974</v>
      </c>
    </row>
    <row r="118" spans="1:12" x14ac:dyDescent="0.25">
      <c r="A118" t="s">
        <v>9</v>
      </c>
      <c r="B118" t="s">
        <v>258</v>
      </c>
      <c r="C118" t="s">
        <v>257</v>
      </c>
      <c r="D118" s="1">
        <v>608.08000000000004</v>
      </c>
      <c r="E118" s="1">
        <v>82.92</v>
      </c>
      <c r="F118" s="1">
        <v>691</v>
      </c>
      <c r="G118" s="1">
        <v>613</v>
      </c>
      <c r="H118" s="1">
        <v>88</v>
      </c>
      <c r="I118" s="1">
        <v>701</v>
      </c>
      <c r="J118" s="1">
        <v>613</v>
      </c>
      <c r="K118" s="1">
        <v>88</v>
      </c>
      <c r="L118" s="1">
        <v>701</v>
      </c>
    </row>
    <row r="119" spans="1:12" x14ac:dyDescent="0.25">
      <c r="A119" t="s">
        <v>8</v>
      </c>
      <c r="B119" t="s">
        <v>259</v>
      </c>
      <c r="C119" t="s">
        <v>260</v>
      </c>
      <c r="D119" s="1">
        <v>473.48</v>
      </c>
      <c r="E119" s="1">
        <v>58.52</v>
      </c>
      <c r="F119" s="1">
        <v>532</v>
      </c>
      <c r="G119" s="1">
        <v>468</v>
      </c>
      <c r="H119" s="1">
        <v>64</v>
      </c>
      <c r="I119" s="1">
        <v>532</v>
      </c>
      <c r="J119" s="1">
        <v>446</v>
      </c>
      <c r="K119" s="1">
        <v>58</v>
      </c>
      <c r="L119" s="1">
        <v>504</v>
      </c>
    </row>
    <row r="120" spans="1:12" x14ac:dyDescent="0.25">
      <c r="A120" t="s">
        <v>9</v>
      </c>
      <c r="B120" t="s">
        <v>261</v>
      </c>
      <c r="C120" t="s">
        <v>262</v>
      </c>
      <c r="D120" s="1">
        <v>396.48500000000001</v>
      </c>
      <c r="E120" s="1">
        <v>46.515000000000001</v>
      </c>
      <c r="F120" s="1">
        <v>443</v>
      </c>
      <c r="G120" s="1">
        <v>404.39500000000004</v>
      </c>
      <c r="H120" s="1">
        <v>28.105</v>
      </c>
      <c r="I120" s="1">
        <v>432.5</v>
      </c>
      <c r="J120" s="1">
        <v>335</v>
      </c>
      <c r="K120" s="1">
        <v>42</v>
      </c>
      <c r="L120" s="1">
        <v>377</v>
      </c>
    </row>
    <row r="121" spans="1:12" x14ac:dyDescent="0.25">
      <c r="A121" t="s">
        <v>8</v>
      </c>
      <c r="B121" t="s">
        <v>263</v>
      </c>
      <c r="C121" t="s">
        <v>264</v>
      </c>
      <c r="D121" s="1">
        <v>577.05999999999995</v>
      </c>
      <c r="E121" s="1">
        <v>93.940000000000012</v>
      </c>
      <c r="F121" s="1">
        <v>671</v>
      </c>
      <c r="G121" s="1">
        <v>571</v>
      </c>
      <c r="H121" s="1">
        <v>117.00000000000001</v>
      </c>
      <c r="I121" s="1">
        <v>688</v>
      </c>
      <c r="J121" s="1">
        <v>587</v>
      </c>
      <c r="K121" s="1">
        <v>100</v>
      </c>
      <c r="L121" s="1">
        <v>687</v>
      </c>
    </row>
    <row r="122" spans="1:12" x14ac:dyDescent="0.25">
      <c r="A122" t="s">
        <v>8</v>
      </c>
      <c r="B122" t="s">
        <v>266</v>
      </c>
      <c r="C122" t="s">
        <v>267</v>
      </c>
      <c r="D122" s="1">
        <v>722.1</v>
      </c>
      <c r="E122" s="1">
        <v>107.9</v>
      </c>
      <c r="F122" s="1">
        <v>830</v>
      </c>
      <c r="G122" s="1">
        <v>740.5</v>
      </c>
      <c r="H122" s="1">
        <v>102</v>
      </c>
      <c r="I122" s="1">
        <v>842.5</v>
      </c>
      <c r="J122" s="1">
        <v>635</v>
      </c>
      <c r="K122" s="1">
        <v>100</v>
      </c>
      <c r="L122" s="1">
        <v>735</v>
      </c>
    </row>
    <row r="123" spans="1:12" x14ac:dyDescent="0.25">
      <c r="A123" t="s">
        <v>8</v>
      </c>
      <c r="B123" t="s">
        <v>268</v>
      </c>
      <c r="C123" t="s">
        <v>269</v>
      </c>
      <c r="D123" s="1">
        <v>735.08805955120329</v>
      </c>
      <c r="E123" s="1">
        <v>148.91194044879668</v>
      </c>
      <c r="F123" s="1">
        <v>884</v>
      </c>
      <c r="G123" s="1">
        <v>766.89805955120323</v>
      </c>
      <c r="H123" s="1">
        <v>145.10194044879668</v>
      </c>
      <c r="I123" s="1">
        <v>912</v>
      </c>
      <c r="J123" s="1">
        <v>730</v>
      </c>
      <c r="K123" s="1">
        <v>149</v>
      </c>
      <c r="L123" s="1">
        <v>879</v>
      </c>
    </row>
    <row r="124" spans="1:12" x14ac:dyDescent="0.25">
      <c r="A124" t="s">
        <v>9</v>
      </c>
      <c r="B124" t="s">
        <v>270</v>
      </c>
      <c r="C124" t="s">
        <v>271</v>
      </c>
      <c r="D124" s="1">
        <v>1039.8917983193278</v>
      </c>
      <c r="E124" s="1">
        <v>147.10820168067227</v>
      </c>
      <c r="F124" s="1">
        <v>1187</v>
      </c>
      <c r="G124" s="1">
        <v>1042.0217983193279</v>
      </c>
      <c r="H124" s="1">
        <v>144.97820168067227</v>
      </c>
      <c r="I124" s="1">
        <v>1187</v>
      </c>
      <c r="J124" s="1">
        <v>930</v>
      </c>
      <c r="K124" s="1">
        <v>138</v>
      </c>
      <c r="L124" s="1">
        <v>1068</v>
      </c>
    </row>
    <row r="125" spans="1:12" x14ac:dyDescent="0.25">
      <c r="A125" t="s">
        <v>8</v>
      </c>
      <c r="B125" t="s">
        <v>154</v>
      </c>
      <c r="C125" t="s">
        <v>275</v>
      </c>
      <c r="D125" s="1">
        <v>197</v>
      </c>
      <c r="E125" s="1">
        <v>46</v>
      </c>
      <c r="F125" s="1">
        <v>243</v>
      </c>
      <c r="G125" s="1">
        <v>199</v>
      </c>
      <c r="H125" s="1">
        <v>44</v>
      </c>
      <c r="I125" s="1">
        <v>243</v>
      </c>
      <c r="J125" s="1">
        <v>197</v>
      </c>
      <c r="K125" s="1">
        <v>46</v>
      </c>
      <c r="L125" s="1">
        <v>243</v>
      </c>
    </row>
    <row r="126" spans="1:12" x14ac:dyDescent="0.25">
      <c r="A126" t="s">
        <v>9</v>
      </c>
      <c r="B126" t="s">
        <v>46</v>
      </c>
      <c r="C126" t="s">
        <v>276</v>
      </c>
      <c r="D126" s="1">
        <v>781.21511361562125</v>
      </c>
      <c r="E126" s="1">
        <v>133.78488638437881</v>
      </c>
      <c r="F126" s="1">
        <v>915</v>
      </c>
      <c r="G126" s="1">
        <v>802.99511361562122</v>
      </c>
      <c r="H126" s="1">
        <v>106.00488638437881</v>
      </c>
      <c r="I126" s="1">
        <v>909</v>
      </c>
      <c r="J126" s="1">
        <v>764</v>
      </c>
      <c r="K126" s="1">
        <v>137</v>
      </c>
      <c r="L126" s="1">
        <v>901</v>
      </c>
    </row>
    <row r="127" spans="1:12" x14ac:dyDescent="0.25">
      <c r="A127" t="s">
        <v>8</v>
      </c>
      <c r="B127" t="s">
        <v>277</v>
      </c>
      <c r="C127" t="s">
        <v>276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 x14ac:dyDescent="0.25">
      <c r="A128" t="s">
        <v>8</v>
      </c>
      <c r="B128" t="s">
        <v>278</v>
      </c>
      <c r="C128" t="s">
        <v>279</v>
      </c>
      <c r="D128" s="1">
        <v>1033.2302874129148</v>
      </c>
      <c r="E128" s="1">
        <v>123.76971258708528</v>
      </c>
      <c r="F128" s="1">
        <v>1157</v>
      </c>
      <c r="G128" s="1">
        <v>1026.0002874129148</v>
      </c>
      <c r="H128" s="1">
        <v>130.99971258708527</v>
      </c>
      <c r="I128" s="1">
        <v>1157</v>
      </c>
      <c r="J128" s="1">
        <v>1019</v>
      </c>
      <c r="K128" s="1">
        <v>129</v>
      </c>
      <c r="L128" s="1">
        <v>1148</v>
      </c>
    </row>
    <row r="129" spans="1:12" x14ac:dyDescent="0.25">
      <c r="A129" t="s">
        <v>8</v>
      </c>
      <c r="B129" t="s">
        <v>258</v>
      </c>
      <c r="C129" t="s">
        <v>279</v>
      </c>
      <c r="D129" s="1">
        <v>716.94137168141594</v>
      </c>
      <c r="E129" s="1">
        <v>128.05862831858408</v>
      </c>
      <c r="F129" s="1">
        <v>845</v>
      </c>
      <c r="G129" s="1">
        <v>735.00137168141589</v>
      </c>
      <c r="H129" s="1">
        <v>113.49862831858408</v>
      </c>
      <c r="I129" s="1">
        <v>848.5</v>
      </c>
      <c r="J129" s="1">
        <v>711</v>
      </c>
      <c r="K129" s="1">
        <v>133</v>
      </c>
      <c r="L129" s="1">
        <v>844</v>
      </c>
    </row>
    <row r="130" spans="1:12" s="3" customFormat="1" x14ac:dyDescent="0.25">
      <c r="C130" s="3" t="s">
        <v>287</v>
      </c>
      <c r="D130" s="4">
        <f>SUM(D91:D129)</f>
        <v>22643.631907657611</v>
      </c>
      <c r="E130" s="4">
        <f t="shared" ref="E130:L130" si="2">SUM(E91:E129)</f>
        <v>3412.3680923423876</v>
      </c>
      <c r="F130" s="4">
        <f t="shared" si="2"/>
        <v>26056</v>
      </c>
      <c r="G130" s="4">
        <f t="shared" si="2"/>
        <v>22868.171907657608</v>
      </c>
      <c r="H130" s="4">
        <f t="shared" si="2"/>
        <v>3480.8280923423872</v>
      </c>
      <c r="I130" s="4">
        <f t="shared" si="2"/>
        <v>26349</v>
      </c>
      <c r="J130" s="4">
        <f t="shared" si="2"/>
        <v>21873</v>
      </c>
      <c r="K130" s="4">
        <f t="shared" si="2"/>
        <v>3472</v>
      </c>
      <c r="L130" s="4">
        <f t="shared" si="2"/>
        <v>25345</v>
      </c>
    </row>
  </sheetData>
  <sortState ref="A3:L41">
    <sortCondition ref="C3:C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DHG EREA</vt:lpstr>
      <vt:lpstr>DHG LYCEES</vt:lpstr>
      <vt:lpstr>DHG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VASSEUR</dc:creator>
  <cp:lastModifiedBy>JULIEN VASSEUR</cp:lastModifiedBy>
  <cp:lastPrinted>2014-01-22T16:35:00Z</cp:lastPrinted>
  <dcterms:created xsi:type="dcterms:W3CDTF">2014-01-22T12:17:50Z</dcterms:created>
  <dcterms:modified xsi:type="dcterms:W3CDTF">2014-01-23T09:35:44Z</dcterms:modified>
</cp:coreProperties>
</file>